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hailesh\BI - Japan (ITF)\"/>
    </mc:Choice>
  </mc:AlternateContent>
  <bookViews>
    <workbookView xWindow="0" yWindow="0" windowWidth="20490" windowHeight="7905"/>
  </bookViews>
  <sheets>
    <sheet name="Japan" sheetId="4" r:id="rId1"/>
    <sheet name="Sheet1" sheetId="1" state="hidden" r:id="rId2"/>
    <sheet name="Japan Imp T&amp;C" sheetId="2" state="hidden" r:id="rId3"/>
    <sheet name="Tex" sheetId="3" state="hidden" r:id="rId4"/>
    <sheet name="texprocil_UDG" sheetId="5" state="hidden" r:id="rId5"/>
  </sheets>
  <calcPr calcId="152511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5" l="1"/>
  <c r="I31" i="4"/>
  <c r="N30" i="4"/>
  <c r="I30" i="4"/>
  <c r="D30" i="4"/>
  <c r="N29" i="4"/>
  <c r="I29" i="4"/>
  <c r="D29" i="4"/>
  <c r="N28" i="4"/>
  <c r="I28" i="4"/>
  <c r="D28" i="4"/>
  <c r="N27" i="4"/>
  <c r="I27" i="4"/>
  <c r="D27" i="4"/>
  <c r="N26" i="4"/>
  <c r="I26" i="4"/>
  <c r="D26" i="4"/>
  <c r="N25" i="4"/>
  <c r="I25" i="4"/>
  <c r="D25" i="4"/>
  <c r="N24" i="4"/>
  <c r="I24" i="4"/>
  <c r="D24" i="4"/>
  <c r="N23" i="4"/>
  <c r="I23" i="4"/>
  <c r="D23" i="4"/>
  <c r="N22" i="4"/>
  <c r="I22" i="4"/>
  <c r="D22" i="4"/>
  <c r="N21" i="4"/>
  <c r="I21" i="4"/>
  <c r="D21" i="4"/>
  <c r="N20" i="4"/>
  <c r="I20" i="4"/>
  <c r="D20" i="4"/>
  <c r="S14" i="4"/>
  <c r="N14" i="4"/>
  <c r="I14" i="4"/>
  <c r="D14" i="4"/>
  <c r="S13" i="4"/>
  <c r="N13" i="4"/>
  <c r="I13" i="4"/>
  <c r="D13" i="4"/>
  <c r="S12" i="4"/>
  <c r="N12" i="4"/>
  <c r="I12" i="4"/>
  <c r="D12" i="4"/>
  <c r="S11" i="4"/>
  <c r="N11" i="4"/>
  <c r="I11" i="4"/>
  <c r="D11" i="4"/>
  <c r="S10" i="4"/>
  <c r="N10" i="4"/>
  <c r="I10" i="4"/>
  <c r="D10" i="4"/>
  <c r="S9" i="4"/>
  <c r="N9" i="4"/>
  <c r="I9" i="4"/>
  <c r="D9" i="4"/>
  <c r="S8" i="4"/>
  <c r="N8" i="4"/>
  <c r="I8" i="4"/>
  <c r="D8" i="4"/>
  <c r="S7" i="4"/>
  <c r="N7" i="4"/>
  <c r="I7" i="4"/>
  <c r="D7" i="4"/>
  <c r="S6" i="4"/>
  <c r="N6" i="4"/>
  <c r="I6" i="4"/>
  <c r="D6" i="4"/>
  <c r="S5" i="4"/>
  <c r="N5" i="4"/>
  <c r="I5" i="4"/>
  <c r="D5" i="4"/>
  <c r="S4" i="4"/>
  <c r="N4" i="4"/>
  <c r="I4" i="4"/>
  <c r="D4" i="4"/>
</calcChain>
</file>

<file path=xl/sharedStrings.xml><?xml version="1.0" encoding="utf-8"?>
<sst xmlns="http://schemas.openxmlformats.org/spreadsheetml/2006/main" count="20831" uniqueCount="561">
  <si>
    <t>Japan Import Statistics of Textiles &amp; Clothing from World</t>
  </si>
  <si>
    <t>January - December</t>
  </si>
  <si>
    <t>Commodity</t>
  </si>
  <si>
    <t>Million United States Dollars</t>
  </si>
  <si>
    <t>2007 </t>
  </si>
  <si>
    <t>2008 </t>
  </si>
  <si>
    <t>2009 </t>
  </si>
  <si>
    <t>2010 </t>
  </si>
  <si>
    <t>2011 </t>
  </si>
  <si>
    <t>2012 </t>
  </si>
  <si>
    <t>2013 </t>
  </si>
  <si>
    <t>2014 </t>
  </si>
  <si>
    <t>2015 </t>
  </si>
  <si>
    <t>2016 </t>
  </si>
  <si>
    <t>2017 </t>
  </si>
  <si>
    <t>2018 </t>
  </si>
  <si>
    <t>Textiles &amp; Clothing</t>
  </si>
  <si>
    <t>Textiles</t>
  </si>
  <si>
    <t>RMG CLOTHING</t>
  </si>
  <si>
    <t>Cotton Textiles</t>
  </si>
  <si>
    <t>Cotton Yarn</t>
  </si>
  <si>
    <t>Cotton Fabrics</t>
  </si>
  <si>
    <t>Cotton Madeups</t>
  </si>
  <si>
    <t>Raw Cotton</t>
  </si>
  <si>
    <t>Source of Data: GTA/Japan Ministry of Finance</t>
  </si>
  <si>
    <t>  0.00</t>
  </si>
  <si>
    <t>Cote d Ivoire</t>
  </si>
  <si>
    <t>Turks &amp; Caicos Islands</t>
  </si>
  <si>
    <t> - 100.00</t>
  </si>
  <si>
    <t>Falkland Islands</t>
  </si>
  <si>
    <t>Guam</t>
  </si>
  <si>
    <t>Mauritania</t>
  </si>
  <si>
    <t>Libya</t>
  </si>
  <si>
    <t>Canary Islands</t>
  </si>
  <si>
    <t>Namibia</t>
  </si>
  <si>
    <t>Botswana</t>
  </si>
  <si>
    <t>Gambia</t>
  </si>
  <si>
    <t>Panama</t>
  </si>
  <si>
    <t>Monaco</t>
  </si>
  <si>
    <t>Montenegro</t>
  </si>
  <si>
    <t>Anguilla</t>
  </si>
  <si>
    <t>Bhutan</t>
  </si>
  <si>
    <t>Mali</t>
  </si>
  <si>
    <t>Uganda</t>
  </si>
  <si>
    <t>Swaziland</t>
  </si>
  <si>
    <t>Reunion</t>
  </si>
  <si>
    <t>Virgin Islands (U.S.)</t>
  </si>
  <si>
    <t>Malawi</t>
  </si>
  <si>
    <t>French Polynesia</t>
  </si>
  <si>
    <t>Papua New Guinea</t>
  </si>
  <si>
    <t>Oman</t>
  </si>
  <si>
    <t> - 47.18</t>
  </si>
  <si>
    <t>Turkmenistan</t>
  </si>
  <si>
    <t>Zambia</t>
  </si>
  <si>
    <t>Liberia</t>
  </si>
  <si>
    <t>  26.49</t>
  </si>
  <si>
    <t>Nigeria</t>
  </si>
  <si>
    <t>Cape Verde</t>
  </si>
  <si>
    <t>Togo</t>
  </si>
  <si>
    <t>Tonga</t>
  </si>
  <si>
    <t>Venezuela</t>
  </si>
  <si>
    <t>Cyprus</t>
  </si>
  <si>
    <t> - 63.07</t>
  </si>
  <si>
    <t>Bahrain</t>
  </si>
  <si>
    <t>Ceuta &amp; Melilla</t>
  </si>
  <si>
    <t>  259.78</t>
  </si>
  <si>
    <t>Jamaica</t>
  </si>
  <si>
    <t>Guinea</t>
  </si>
  <si>
    <t>  240.40</t>
  </si>
  <si>
    <t>Sierra Leone</t>
  </si>
  <si>
    <t> - 78.87</t>
  </si>
  <si>
    <t>Senegal</t>
  </si>
  <si>
    <t>Qatar</t>
  </si>
  <si>
    <t>Paraguay</t>
  </si>
  <si>
    <t>Kuwait</t>
  </si>
  <si>
    <t>  17.75</t>
  </si>
  <si>
    <t>Eritrea</t>
  </si>
  <si>
    <t> - 51.94</t>
  </si>
  <si>
    <t>Iceland</t>
  </si>
  <si>
    <t>  769.39</t>
  </si>
  <si>
    <t>Tokelau</t>
  </si>
  <si>
    <t>  858.54</t>
  </si>
  <si>
    <t>Fiji</t>
  </si>
  <si>
    <t> - 50.89</t>
  </si>
  <si>
    <t>Kyrgyzstan</t>
  </si>
  <si>
    <t>  58.63</t>
  </si>
  <si>
    <t>Afghanistan</t>
  </si>
  <si>
    <t>  533.72</t>
  </si>
  <si>
    <t>Ghana</t>
  </si>
  <si>
    <t> - 43.40</t>
  </si>
  <si>
    <t>Burkina Faso</t>
  </si>
  <si>
    <t> - 95.84</t>
  </si>
  <si>
    <t>Ethiopia</t>
  </si>
  <si>
    <t>  440.82</t>
  </si>
  <si>
    <t>Maldives</t>
  </si>
  <si>
    <t> - 94.52</t>
  </si>
  <si>
    <t>  0.01</t>
  </si>
  <si>
    <t>Puerto Rico (U.S.)</t>
  </si>
  <si>
    <t>Kazakhstan</t>
  </si>
  <si>
    <t>  330.77</t>
  </si>
  <si>
    <t>Samoa (Western)</t>
  </si>
  <si>
    <t> - 35.18</t>
  </si>
  <si>
    <t>Saudi Arabia</t>
  </si>
  <si>
    <t>  59.03</t>
  </si>
  <si>
    <t>Lesotho</t>
  </si>
  <si>
    <t>  82.37</t>
  </si>
  <si>
    <t>Cameroon</t>
  </si>
  <si>
    <t>  4.93</t>
  </si>
  <si>
    <t>Dominica</t>
  </si>
  <si>
    <t>  6.51</t>
  </si>
  <si>
    <t>Bolivia</t>
  </si>
  <si>
    <t>  4.76</t>
  </si>
  <si>
    <t>Belize</t>
  </si>
  <si>
    <t>  435.70</t>
  </si>
  <si>
    <t>Lebanon</t>
  </si>
  <si>
    <t> - 1.63</t>
  </si>
  <si>
    <t>Chile</t>
  </si>
  <si>
    <t>  104.98</t>
  </si>
  <si>
    <t>Malta</t>
  </si>
  <si>
    <t>  0.65</t>
  </si>
  <si>
    <t>Belarus</t>
  </si>
  <si>
    <t> - 22.13</t>
  </si>
  <si>
    <t>Norway</t>
  </si>
  <si>
    <t> - 28.41</t>
  </si>
  <si>
    <t>Macau</t>
  </si>
  <si>
    <t> - 39.99</t>
  </si>
  <si>
    <t>Zimbabwe</t>
  </si>
  <si>
    <t> - 28.21</t>
  </si>
  <si>
    <t>Uzbekistan</t>
  </si>
  <si>
    <t> - 42.65</t>
  </si>
  <si>
    <t>Tanzania</t>
  </si>
  <si>
    <t>  158.66</t>
  </si>
  <si>
    <t>Kenya</t>
  </si>
  <si>
    <t> - 14.31</t>
  </si>
  <si>
    <t>Serbia</t>
  </si>
  <si>
    <t> - 4.57</t>
  </si>
  <si>
    <t>Macedonia</t>
  </si>
  <si>
    <t> - 7.38</t>
  </si>
  <si>
    <t>Slovenia</t>
  </si>
  <si>
    <t> - 4.09</t>
  </si>
  <si>
    <t>Latvia</t>
  </si>
  <si>
    <t>  356.49</t>
  </si>
  <si>
    <t>Russia</t>
  </si>
  <si>
    <t>  87.38</t>
  </si>
  <si>
    <t>Mauritius</t>
  </si>
  <si>
    <t>  132.86</t>
  </si>
  <si>
    <t>Costa Rica</t>
  </si>
  <si>
    <t>  11.17</t>
  </si>
  <si>
    <t>Colombia</t>
  </si>
  <si>
    <t> - 12.58</t>
  </si>
  <si>
    <t>Argentina</t>
  </si>
  <si>
    <t>  42.37</t>
  </si>
  <si>
    <t>Haiti</t>
  </si>
  <si>
    <t>  40.93</t>
  </si>
  <si>
    <t>Albania</t>
  </si>
  <si>
    <t>  19.32</t>
  </si>
  <si>
    <t>Estonia</t>
  </si>
  <si>
    <t>  21.31</t>
  </si>
  <si>
    <t>Singapore</t>
  </si>
  <si>
    <t> - 2.41</t>
  </si>
  <si>
    <t>Croatia</t>
  </si>
  <si>
    <t> - 34.13</t>
  </si>
  <si>
    <t>  0.02</t>
  </si>
  <si>
    <t>  0.03</t>
  </si>
  <si>
    <t>Czech Republic</t>
  </si>
  <si>
    <t>  1.61</t>
  </si>
  <si>
    <t>Uruguay</t>
  </si>
  <si>
    <t>  97.92</t>
  </si>
  <si>
    <t>Dominican Republic</t>
  </si>
  <si>
    <t> - 18.99</t>
  </si>
  <si>
    <t>United Arab Emirates</t>
  </si>
  <si>
    <t> - 1.47</t>
  </si>
  <si>
    <t>Ecuador</t>
  </si>
  <si>
    <t>  10.57</t>
  </si>
  <si>
    <t>Madagascar</t>
  </si>
  <si>
    <t>  16.26</t>
  </si>
  <si>
    <t>Ukraine</t>
  </si>
  <si>
    <t> - 3.02</t>
  </si>
  <si>
    <t>Nepal</t>
  </si>
  <si>
    <t>  4.53</t>
  </si>
  <si>
    <t>Hong Kong</t>
  </si>
  <si>
    <t>  22.87</t>
  </si>
  <si>
    <t>South Africa</t>
  </si>
  <si>
    <t>  60.13</t>
  </si>
  <si>
    <t>Bosnia &amp; Herzegovina</t>
  </si>
  <si>
    <t>  6.37</t>
  </si>
  <si>
    <t>Israel</t>
  </si>
  <si>
    <t>  59.01</t>
  </si>
  <si>
    <t>Nicaragua</t>
  </si>
  <si>
    <t>  28.77</t>
  </si>
  <si>
    <t>Georgia</t>
  </si>
  <si>
    <t>  4.64</t>
  </si>
  <si>
    <t>Sweden</t>
  </si>
  <si>
    <t>  71.53</t>
  </si>
  <si>
    <t>El Salvador</t>
  </si>
  <si>
    <t>  36.39</t>
  </si>
  <si>
    <t>Guatemala</t>
  </si>
  <si>
    <t>  13.89</t>
  </si>
  <si>
    <t>Finland</t>
  </si>
  <si>
    <t>  0.55</t>
  </si>
  <si>
    <t>Slovakia</t>
  </si>
  <si>
    <t> - 19.30</t>
  </si>
  <si>
    <t>New Zealand</t>
  </si>
  <si>
    <t>  11.87</t>
  </si>
  <si>
    <t>Ireland</t>
  </si>
  <si>
    <t>  32.84</t>
  </si>
  <si>
    <t>Denmark</t>
  </si>
  <si>
    <t>  6.11</t>
  </si>
  <si>
    <t>Lithuania</t>
  </si>
  <si>
    <t>  9.88</t>
  </si>
  <si>
    <t>Jordan</t>
  </si>
  <si>
    <t> - 4.77</t>
  </si>
  <si>
    <t>  0.05</t>
  </si>
  <si>
    <t>Hungary</t>
  </si>
  <si>
    <t>  41.87</t>
  </si>
  <si>
    <t>Mongolia</t>
  </si>
  <si>
    <t>  52.91</t>
  </si>
  <si>
    <t>  0.04</t>
  </si>
  <si>
    <t>Armenia</t>
  </si>
  <si>
    <t>  21.20</t>
  </si>
  <si>
    <t>Egypt</t>
  </si>
  <si>
    <t>  15.16</t>
  </si>
  <si>
    <t>Peru</t>
  </si>
  <si>
    <t>  23.96</t>
  </si>
  <si>
    <t>  0.06</t>
  </si>
  <si>
    <t>Greece</t>
  </si>
  <si>
    <t>  45.89</t>
  </si>
  <si>
    <t>Honduras</t>
  </si>
  <si>
    <t>  40.31</t>
  </si>
  <si>
    <t>Moldova</t>
  </si>
  <si>
    <t> - 2.65</t>
  </si>
  <si>
    <t>Spain</t>
  </si>
  <si>
    <t> - 4.48</t>
  </si>
  <si>
    <t>  0.07</t>
  </si>
  <si>
    <t>  0.08</t>
  </si>
  <si>
    <t>Switzerland</t>
  </si>
  <si>
    <t>  31.62</t>
  </si>
  <si>
    <t>Austria</t>
  </si>
  <si>
    <t>  33.36</t>
  </si>
  <si>
    <t>Brazil</t>
  </si>
  <si>
    <t>  15.41</t>
  </si>
  <si>
    <t>Iran</t>
  </si>
  <si>
    <t>  4.57</t>
  </si>
  <si>
    <t>  0.09</t>
  </si>
  <si>
    <t>  0.10</t>
  </si>
  <si>
    <t>Belgium</t>
  </si>
  <si>
    <t>  7.73</t>
  </si>
  <si>
    <t>Poland</t>
  </si>
  <si>
    <t>  14.24</t>
  </si>
  <si>
    <t>  0.11</t>
  </si>
  <si>
    <t>  0.12</t>
  </si>
  <si>
    <t>Tunisia</t>
  </si>
  <si>
    <t>  14.13</t>
  </si>
  <si>
    <t>Laos</t>
  </si>
  <si>
    <t>  29.73</t>
  </si>
  <si>
    <t>Bulgaria</t>
  </si>
  <si>
    <t>  14.99</t>
  </si>
  <si>
    <t>  0.13</t>
  </si>
  <si>
    <t>Mexico</t>
  </si>
  <si>
    <t>  8.42</t>
  </si>
  <si>
    <t>Australia</t>
  </si>
  <si>
    <t>  9.99</t>
  </si>
  <si>
    <t>  0.14</t>
  </si>
  <si>
    <t>Netherlands</t>
  </si>
  <si>
    <t> - 5.78</t>
  </si>
  <si>
    <t>  0.15</t>
  </si>
  <si>
    <t>  0.17</t>
  </si>
  <si>
    <t>Morocco</t>
  </si>
  <si>
    <t>  23.68</t>
  </si>
  <si>
    <t>Luxembourg</t>
  </si>
  <si>
    <t>  21.26</t>
  </si>
  <si>
    <t>Canada</t>
  </si>
  <si>
    <t>  20.90</t>
  </si>
  <si>
    <t>  0.18</t>
  </si>
  <si>
    <t>  0.16</t>
  </si>
  <si>
    <t>Sri Lanka</t>
  </si>
  <si>
    <t>  24.50</t>
  </si>
  <si>
    <t>  0.25</t>
  </si>
  <si>
    <t>  0.21</t>
  </si>
  <si>
    <t>  0.20</t>
  </si>
  <si>
    <t>Portugal</t>
  </si>
  <si>
    <t> - 5.08</t>
  </si>
  <si>
    <t>  0.26</t>
  </si>
  <si>
    <t>  0.29</t>
  </si>
  <si>
    <t>Germany</t>
  </si>
  <si>
    <t>  20.93</t>
  </si>
  <si>
    <t>  0.37</t>
  </si>
  <si>
    <t>  0.33</t>
  </si>
  <si>
    <t>Pakistan</t>
  </si>
  <si>
    <t>  15.52</t>
  </si>
  <si>
    <t>  0.40</t>
  </si>
  <si>
    <t>  0.38</t>
  </si>
  <si>
    <t>Romania</t>
  </si>
  <si>
    <t>  11.15</t>
  </si>
  <si>
    <t>  0.42</t>
  </si>
  <si>
    <t>  0.41</t>
  </si>
  <si>
    <t>United Kingdom</t>
  </si>
  <si>
    <t>  10.51</t>
  </si>
  <si>
    <t>  0.44</t>
  </si>
  <si>
    <t>Turkey</t>
  </si>
  <si>
    <t>  4.73</t>
  </si>
  <si>
    <t>  0.45</t>
  </si>
  <si>
    <t>Philippines</t>
  </si>
  <si>
    <t>  7.07</t>
  </si>
  <si>
    <t>  0.46</t>
  </si>
  <si>
    <t>France</t>
  </si>
  <si>
    <t>  15.03</t>
  </si>
  <si>
    <t>  0.74</t>
  </si>
  <si>
    <t>  0.69</t>
  </si>
  <si>
    <t>  0.64</t>
  </si>
  <si>
    <t>Malaysia</t>
  </si>
  <si>
    <t>  2.49</t>
  </si>
  <si>
    <t>  1.05</t>
  </si>
  <si>
    <t>  1.10</t>
  </si>
  <si>
    <t>  1.06</t>
  </si>
  <si>
    <t>Taiwan</t>
  </si>
  <si>
    <t>  1.00</t>
  </si>
  <si>
    <t>  1.09</t>
  </si>
  <si>
    <t>  1.16</t>
  </si>
  <si>
    <t>  1.20</t>
  </si>
  <si>
    <t>United States</t>
  </si>
  <si>
    <t>  9.48</t>
  </si>
  <si>
    <t>  1.22</t>
  </si>
  <si>
    <t>  1.23</t>
  </si>
  <si>
    <t>India</t>
  </si>
  <si>
    <t>  8.25</t>
  </si>
  <si>
    <t>  1.32</t>
  </si>
  <si>
    <t>  1.31</t>
  </si>
  <si>
    <t>  1.33</t>
  </si>
  <si>
    <t>Korea South</t>
  </si>
  <si>
    <t>  27.41</t>
  </si>
  <si>
    <t>  2.42</t>
  </si>
  <si>
    <t>  2.04</t>
  </si>
  <si>
    <t>  1.88</t>
  </si>
  <si>
    <t>Myanmar</t>
  </si>
  <si>
    <t>  5.89</t>
  </si>
  <si>
    <t>  2.50</t>
  </si>
  <si>
    <t>  2.54</t>
  </si>
  <si>
    <t>Thailand</t>
  </si>
  <si>
    <t>  11.40</t>
  </si>
  <si>
    <t>  2.80</t>
  </si>
  <si>
    <t>  2.70</t>
  </si>
  <si>
    <t>  2.73</t>
  </si>
  <si>
    <t>Italy</t>
  </si>
  <si>
    <t>  26.07</t>
  </si>
  <si>
    <t>  2.92</t>
  </si>
  <si>
    <t>Cambodia</t>
  </si>
  <si>
    <t>  29.61</t>
  </si>
  <si>
    <t>  3.16</t>
  </si>
  <si>
    <t>  2.62</t>
  </si>
  <si>
    <t>  2.75</t>
  </si>
  <si>
    <t>Bangladesh</t>
  </si>
  <si>
    <t>  10.70</t>
  </si>
  <si>
    <t>  4.35</t>
  </si>
  <si>
    <t>  4.23</t>
  </si>
  <si>
    <t>  4.11</t>
  </si>
  <si>
    <t>Indonesia</t>
  </si>
  <si>
    <t>  21.06</t>
  </si>
  <si>
    <t>  12.65</t>
  </si>
  <si>
    <t>  11.23</t>
  </si>
  <si>
    <t>  10.58</t>
  </si>
  <si>
    <t>Vietnam</t>
  </si>
  <si>
    <t>  2.00</t>
  </si>
  <si>
    <t>  58.03</t>
  </si>
  <si>
    <t>  61.18</t>
  </si>
  <si>
    <t>  62.13</t>
  </si>
  <si>
    <t>China</t>
  </si>
  <si>
    <t>  7.53</t>
  </si>
  <si>
    <t>  100.00</t>
  </si>
  <si>
    <t>World</t>
  </si>
  <si>
    <t>2018/2017</t>
  </si>
  <si>
    <t>% Change</t>
  </si>
  <si>
    <t>% Share</t>
  </si>
  <si>
    <t>United States Dollars</t>
  </si>
  <si>
    <t>Partner Country</t>
  </si>
  <si>
    <t>Year To Date: January - December</t>
  </si>
  <si>
    <t>Commodity: 01Tex n Clo, 01T&amp;C</t>
  </si>
  <si>
    <t>Japan Import Statistics</t>
  </si>
  <si>
    <t> - 84.39</t>
  </si>
  <si>
    <t> - 69.87</t>
  </si>
  <si>
    <t>  3.01</t>
  </si>
  <si>
    <t> - 52.57</t>
  </si>
  <si>
    <t> - 48.91</t>
  </si>
  <si>
    <t> - 18.56</t>
  </si>
  <si>
    <t>  0.51</t>
  </si>
  <si>
    <t>  8.68</t>
  </si>
  <si>
    <t> - 33.93</t>
  </si>
  <si>
    <t> - 43.81</t>
  </si>
  <si>
    <t>  29.38</t>
  </si>
  <si>
    <t>  382.33</t>
  </si>
  <si>
    <t> - 33.95</t>
  </si>
  <si>
    <t> - 95.19</t>
  </si>
  <si>
    <t> - 9.89</t>
  </si>
  <si>
    <t>  2.10</t>
  </si>
  <si>
    <t>  21.82</t>
  </si>
  <si>
    <t>  40.77</t>
  </si>
  <si>
    <t>  22.69</t>
  </si>
  <si>
    <t> - 8.39</t>
  </si>
  <si>
    <t> - 16.93</t>
  </si>
  <si>
    <t> - 16.21</t>
  </si>
  <si>
    <t>  4.86</t>
  </si>
  <si>
    <t> - 36.79</t>
  </si>
  <si>
    <t>  67.17</t>
  </si>
  <si>
    <t>  15.37</t>
  </si>
  <si>
    <t>  21.57</t>
  </si>
  <si>
    <t>  77.14</t>
  </si>
  <si>
    <t> - 11.03</t>
  </si>
  <si>
    <t> - 28.07</t>
  </si>
  <si>
    <t> - 38.40</t>
  </si>
  <si>
    <t>  78.16</t>
  </si>
  <si>
    <t> - 33.12</t>
  </si>
  <si>
    <t>  68.95</t>
  </si>
  <si>
    <t>  18.32</t>
  </si>
  <si>
    <t>  1672.87</t>
  </si>
  <si>
    <t>  33.75</t>
  </si>
  <si>
    <t>  4.40</t>
  </si>
  <si>
    <t>  19.26</t>
  </si>
  <si>
    <t> - 11.87</t>
  </si>
  <si>
    <t>  33.24</t>
  </si>
  <si>
    <t>  8.53</t>
  </si>
  <si>
    <t> - 37.34</t>
  </si>
  <si>
    <t>  31.88</t>
  </si>
  <si>
    <t> - 11.55</t>
  </si>
  <si>
    <t>  10.26</t>
  </si>
  <si>
    <t>  1.95</t>
  </si>
  <si>
    <t>  3.73</t>
  </si>
  <si>
    <t>  19.48</t>
  </si>
  <si>
    <t> - 1.34</t>
  </si>
  <si>
    <t>  8.41</t>
  </si>
  <si>
    <t>  24.77</t>
  </si>
  <si>
    <t> - 0.13</t>
  </si>
  <si>
    <t>  16.17</t>
  </si>
  <si>
    <t> - 19.99</t>
  </si>
  <si>
    <t>  32.07</t>
  </si>
  <si>
    <t>  6.88</t>
  </si>
  <si>
    <t>  37.58</t>
  </si>
  <si>
    <t> - 0.22</t>
  </si>
  <si>
    <t>  11.27</t>
  </si>
  <si>
    <t>  25.60</t>
  </si>
  <si>
    <t>  0.22</t>
  </si>
  <si>
    <t> - 4.82</t>
  </si>
  <si>
    <t>  0.23</t>
  </si>
  <si>
    <t>  20.29</t>
  </si>
  <si>
    <t>  0.19</t>
  </si>
  <si>
    <t>  22.60</t>
  </si>
  <si>
    <t>  32.57</t>
  </si>
  <si>
    <t>  0.27</t>
  </si>
  <si>
    <t>  37.19</t>
  </si>
  <si>
    <t>  0.28</t>
  </si>
  <si>
    <t>  15.39</t>
  </si>
  <si>
    <t>  0.32</t>
  </si>
  <si>
    <t>  0.30</t>
  </si>
  <si>
    <t>  4.24</t>
  </si>
  <si>
    <t>  0.34</t>
  </si>
  <si>
    <t>  0.35</t>
  </si>
  <si>
    <t>  0.36</t>
  </si>
  <si>
    <t>  15.79</t>
  </si>
  <si>
    <t>  14.48</t>
  </si>
  <si>
    <t>  10.75</t>
  </si>
  <si>
    <t>  0.43</t>
  </si>
  <si>
    <t>  9.02</t>
  </si>
  <si>
    <t>  0.50</t>
  </si>
  <si>
    <t>  0.48</t>
  </si>
  <si>
    <t>  9.83</t>
  </si>
  <si>
    <t>  0.53</t>
  </si>
  <si>
    <t>  0.56</t>
  </si>
  <si>
    <t>  23.57</t>
  </si>
  <si>
    <t>  0.61</t>
  </si>
  <si>
    <t>  0.52</t>
  </si>
  <si>
    <t>  9.79</t>
  </si>
  <si>
    <t>  0.66</t>
  </si>
  <si>
    <t>  0.67</t>
  </si>
  <si>
    <t>  15.60</t>
  </si>
  <si>
    <t>  0.75</t>
  </si>
  <si>
    <t> - 6.82</t>
  </si>
  <si>
    <t>  0.87</t>
  </si>
  <si>
    <t>  0.99</t>
  </si>
  <si>
    <t>  15.20</t>
  </si>
  <si>
    <t>  0.89</t>
  </si>
  <si>
    <t>  0.82</t>
  </si>
  <si>
    <t>  17.65</t>
  </si>
  <si>
    <t>  1.53</t>
  </si>
  <si>
    <t>  1.39</t>
  </si>
  <si>
    <t>  8.12</t>
  </si>
  <si>
    <t>  2.20</t>
  </si>
  <si>
    <t>  2.18</t>
  </si>
  <si>
    <t>  2.33</t>
  </si>
  <si>
    <t>  12.04</t>
  </si>
  <si>
    <t>  2.43</t>
  </si>
  <si>
    <t>  2.31</t>
  </si>
  <si>
    <t>  3.32</t>
  </si>
  <si>
    <t>  3.50</t>
  </si>
  <si>
    <t>  3.59</t>
  </si>
  <si>
    <t>  3.03</t>
  </si>
  <si>
    <t>  3.96</t>
  </si>
  <si>
    <t>  4.06</t>
  </si>
  <si>
    <t>  12.17</t>
  </si>
  <si>
    <t>  4.55</t>
  </si>
  <si>
    <t>  4.33</t>
  </si>
  <si>
    <t>  12.52</t>
  </si>
  <si>
    <t>  4.92</t>
  </si>
  <si>
    <t>  4.67</t>
  </si>
  <si>
    <t>  4.56</t>
  </si>
  <si>
    <t>  5.54</t>
  </si>
  <si>
    <t>  6.24</t>
  </si>
  <si>
    <t>  6.31</t>
  </si>
  <si>
    <t>  6.32</t>
  </si>
  <si>
    <t>  14.69</t>
  </si>
  <si>
    <t>  8.00</t>
  </si>
  <si>
    <t>  7.45</t>
  </si>
  <si>
    <t>  6.96</t>
  </si>
  <si>
    <t>  4.14</t>
  </si>
  <si>
    <t>  52.81</t>
  </si>
  <si>
    <t>  54.12</t>
  </si>
  <si>
    <t>  54.29</t>
  </si>
  <si>
    <t>  6.73</t>
  </si>
  <si>
    <t>Commodity: 02Textiles, 02Tex</t>
  </si>
  <si>
    <t>TEXTILES &amp; CLOTHING</t>
  </si>
  <si>
    <t>TEXTILES</t>
  </si>
  <si>
    <t>CLOTHING</t>
  </si>
  <si>
    <t>COTTON TEXTILE ITEMS (YARN/FABRICS/MADEUPS)</t>
  </si>
  <si>
    <t>Rank</t>
  </si>
  <si>
    <t>Suppliers</t>
  </si>
  <si>
    <t>Mn US $</t>
  </si>
  <si>
    <t>% share</t>
  </si>
  <si>
    <t xml:space="preserve"> </t>
  </si>
  <si>
    <t>COTTON YARN IMPORTS</t>
  </si>
  <si>
    <t>COTTON FABRIC IMPORTS</t>
  </si>
  <si>
    <t>COTTON MADEUP IMPORTS</t>
  </si>
  <si>
    <t>Data Analysis</t>
  </si>
  <si>
    <t xml:space="preserve">Remark::  Data indicates that potential for growth exists in Cotton Madeups in this market followed by Cotton Fabrics and Yarn.   </t>
  </si>
  <si>
    <t>Japan's Imports  of Textiles &amp; Clothing  in 2018 - Top Ten Suppliers and India</t>
  </si>
  <si>
    <t>Korea, South</t>
  </si>
  <si>
    <t>* China is the bulk supplier of T&amp;C into Japan market with a share of 58.03%, 52.81% in Textiles, 69.73% in Clothing and 62.89% in Cotton Textiles.</t>
  </si>
  <si>
    <t>* India is the 10th top supplier of T&amp;C with a share of 1.22%,9th in Textiles with 2.20%, 9th in Clothing with 0.90% and 4th in Cotton Textiles with 3.09% share</t>
  </si>
  <si>
    <t xml:space="preserve">* An Analysis of productwise imports shows that Cotton Madeups dominate the cotton textiles import market with a share of 77.12% followed by Cotton Fabrics and Yarn.  </t>
  </si>
  <si>
    <t>Source: GTA</t>
  </si>
  <si>
    <t>KG</t>
  </si>
  <si>
    <t>Japan</t>
  </si>
  <si>
    <t>11Raw Cotton</t>
  </si>
  <si>
    <t>NO</t>
  </si>
  <si>
    <t>10 Cotton Madeups 6 digits</t>
  </si>
  <si>
    <t>M2</t>
  </si>
  <si>
    <t>DOZ</t>
  </si>
  <si>
    <t>09 Cotton Fabrics 6 digits</t>
  </si>
  <si>
    <t>08Cotton Yarn</t>
  </si>
  <si>
    <t>07cottex6digits</t>
  </si>
  <si>
    <t>03RMG CLOTHING</t>
  </si>
  <si>
    <t>PRS</t>
  </si>
  <si>
    <t>02Textiles</t>
  </si>
  <si>
    <t>01Tex n Clo</t>
  </si>
  <si>
    <t>Grand Total</t>
  </si>
  <si>
    <t>Row Labels</t>
  </si>
  <si>
    <t>Column Labels</t>
  </si>
  <si>
    <t>Sum of Value</t>
  </si>
  <si>
    <t>Product Group</t>
  </si>
  <si>
    <t>Quantity</t>
  </si>
  <si>
    <t>Value</t>
  </si>
  <si>
    <t>Year</t>
  </si>
  <si>
    <t>Unit</t>
  </si>
  <si>
    <t>Reporting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</si>
</sst>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7" xfId="0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left"/>
    </xf>
    <xf numFmtId="1" fontId="1" fillId="0" borderId="9" xfId="0" applyNumberFormat="1" applyFont="1" applyBorder="1"/>
    <xf numFmtId="49" fontId="0" fillId="0" borderId="4" xfId="0" applyNumberFormat="1" applyFont="1" applyBorder="1" applyAlignment="1">
      <alignment horizontal="left" wrapText="1"/>
    </xf>
    <xf numFmtId="1" fontId="0" fillId="0" borderId="9" xfId="0" applyNumberFormat="1" applyFont="1" applyBorder="1"/>
    <xf numFmtId="49" fontId="1" fillId="0" borderId="4" xfId="0" applyNumberFormat="1" applyFont="1" applyBorder="1" applyAlignment="1">
      <alignment horizontal="left" wrapText="1"/>
    </xf>
    <xf numFmtId="0" fontId="0" fillId="0" borderId="0" xfId="0" applyFont="1"/>
    <xf numFmtId="0" fontId="2" fillId="0" borderId="11" xfId="0" applyFont="1" applyBorder="1" applyAlignment="1">
      <alignment horizontal="right" wrapText="1"/>
    </xf>
    <xf numFmtId="49" fontId="2" fillId="0" borderId="11" xfId="0" applyNumberFormat="1" applyFont="1" applyBorder="1" applyAlignment="1">
      <alignment horizontal="left" wrapText="1"/>
    </xf>
    <xf numFmtId="0" fontId="0" fillId="2" borderId="0" xfId="0" applyFill="1"/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Fill="1" applyBorder="1"/>
    <xf numFmtId="0" fontId="4" fillId="0" borderId="9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left" wrapText="1"/>
    </xf>
    <xf numFmtId="4" fontId="3" fillId="0" borderId="11" xfId="0" applyNumberFormat="1" applyFont="1" applyBorder="1" applyAlignment="1">
      <alignment horizontal="right" wrapText="1"/>
    </xf>
    <xf numFmtId="2" fontId="4" fillId="0" borderId="9" xfId="0" applyNumberFormat="1" applyFont="1" applyBorder="1"/>
    <xf numFmtId="49" fontId="2" fillId="0" borderId="6" xfId="0" applyNumberFormat="1" applyFont="1" applyBorder="1" applyAlignment="1">
      <alignment horizontal="left" wrapText="1"/>
    </xf>
    <xf numFmtId="49" fontId="3" fillId="0" borderId="11" xfId="0" applyNumberFormat="1" applyFont="1" applyBorder="1" applyAlignment="1">
      <alignment horizontal="left" wrapText="1"/>
    </xf>
    <xf numFmtId="2" fontId="3" fillId="0" borderId="11" xfId="0" applyNumberFormat="1" applyFont="1" applyBorder="1" applyAlignment="1">
      <alignment horizontal="right" wrapText="1"/>
    </xf>
    <xf numFmtId="1" fontId="5" fillId="0" borderId="9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left" wrapText="1"/>
    </xf>
    <xf numFmtId="4" fontId="2" fillId="0" borderId="11" xfId="0" applyNumberFormat="1" applyFont="1" applyBorder="1" applyAlignment="1">
      <alignment horizontal="right" wrapText="1"/>
    </xf>
    <xf numFmtId="2" fontId="6" fillId="0" borderId="9" xfId="0" applyNumberFormat="1" applyFont="1" applyBorder="1"/>
    <xf numFmtId="49" fontId="2" fillId="0" borderId="4" xfId="0" applyNumberFormat="1" applyFont="1" applyBorder="1" applyAlignment="1">
      <alignment horizontal="left" wrapText="1"/>
    </xf>
    <xf numFmtId="2" fontId="5" fillId="0" borderId="9" xfId="0" applyNumberFormat="1" applyFont="1" applyBorder="1"/>
    <xf numFmtId="1" fontId="5" fillId="0" borderId="9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left"/>
    </xf>
    <xf numFmtId="2" fontId="2" fillId="0" borderId="11" xfId="0" applyNumberFormat="1" applyFont="1" applyBorder="1" applyAlignment="1">
      <alignment horizontal="right" wrapText="1"/>
    </xf>
    <xf numFmtId="1" fontId="6" fillId="0" borderId="9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left" wrapText="1"/>
    </xf>
    <xf numFmtId="1" fontId="6" fillId="0" borderId="9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left" wrapText="1"/>
    </xf>
    <xf numFmtId="1" fontId="7" fillId="0" borderId="9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 wrapText="1"/>
    </xf>
    <xf numFmtId="1" fontId="5" fillId="0" borderId="1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left" wrapText="1"/>
    </xf>
    <xf numFmtId="4" fontId="2" fillId="0" borderId="7" xfId="0" applyNumberFormat="1" applyFont="1" applyBorder="1" applyAlignment="1">
      <alignment horizontal="right" wrapText="1"/>
    </xf>
    <xf numFmtId="2" fontId="6" fillId="0" borderId="16" xfId="0" applyNumberFormat="1" applyFont="1" applyBorder="1"/>
    <xf numFmtId="1" fontId="7" fillId="0" borderId="9" xfId="0" applyNumberFormat="1" applyFont="1" applyBorder="1" applyAlignment="1">
      <alignment horizontal="center"/>
    </xf>
    <xf numFmtId="2" fontId="7" fillId="0" borderId="9" xfId="0" applyNumberFormat="1" applyFont="1" applyBorder="1"/>
    <xf numFmtId="0" fontId="7" fillId="0" borderId="0" xfId="0" applyFont="1"/>
    <xf numFmtId="1" fontId="7" fillId="0" borderId="9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wrapText="1"/>
    </xf>
    <xf numFmtId="2" fontId="5" fillId="0" borderId="16" xfId="0" applyNumberFormat="1" applyFont="1" applyBorder="1"/>
    <xf numFmtId="1" fontId="5" fillId="0" borderId="16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right" wrapText="1"/>
    </xf>
    <xf numFmtId="49" fontId="3" fillId="0" borderId="9" xfId="0" applyNumberFormat="1" applyFont="1" applyBorder="1" applyAlignment="1">
      <alignment horizontal="left" wrapText="1"/>
    </xf>
    <xf numFmtId="4" fontId="3" fillId="0" borderId="9" xfId="0" applyNumberFormat="1" applyFont="1" applyBorder="1" applyAlignment="1">
      <alignment horizontal="right" wrapText="1"/>
    </xf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0" fontId="5" fillId="0" borderId="0" xfId="0" applyFont="1" applyBorder="1"/>
    <xf numFmtId="0" fontId="5" fillId="0" borderId="9" xfId="0" applyFont="1" applyBorder="1" applyAlignment="1">
      <alignment horizontal="center" vertical="center"/>
    </xf>
    <xf numFmtId="0" fontId="5" fillId="0" borderId="15" xfId="0" applyFont="1" applyBorder="1"/>
    <xf numFmtId="0" fontId="5" fillId="0" borderId="17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0" fontId="5" fillId="0" borderId="0" xfId="0" applyNumberFormat="1" applyFo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2" fontId="4" fillId="0" borderId="0" xfId="0" applyNumberFormat="1" applyFont="1" applyBorder="1"/>
    <xf numFmtId="2" fontId="5" fillId="0" borderId="0" xfId="0" applyNumberFormat="1" applyFont="1" applyBorder="1"/>
    <xf numFmtId="2" fontId="7" fillId="0" borderId="0" xfId="0" applyNumberFormat="1" applyFont="1" applyBorder="1"/>
    <xf numFmtId="0" fontId="6" fillId="0" borderId="0" xfId="0" applyFont="1" applyBorder="1" applyAlignment="1">
      <alignment horizontal="left" vertical="top"/>
    </xf>
    <xf numFmtId="2" fontId="6" fillId="0" borderId="0" xfId="0" applyNumberFormat="1" applyFont="1" applyBorder="1"/>
    <xf numFmtId="0" fontId="5" fillId="0" borderId="0" xfId="0" applyFont="1" applyBorder="1" applyAlignment="1">
      <alignment horizontal="left" vertical="top"/>
    </xf>
    <xf numFmtId="49" fontId="2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2" fontId="3" fillId="0" borderId="11" xfId="0" applyNumberFormat="1" applyFont="1" applyBorder="1" applyAlignment="1">
      <alignment horizontal="right" vertical="center" wrapText="1"/>
    </xf>
    <xf numFmtId="2" fontId="2" fillId="0" borderId="11" xfId="0" applyNumberFormat="1" applyFont="1" applyBorder="1" applyAlignment="1">
      <alignment horizontal="right" vertical="center" wrapText="1"/>
    </xf>
    <xf numFmtId="2" fontId="4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horizontal="right" vertical="center"/>
    </xf>
    <xf numFmtId="2" fontId="6" fillId="0" borderId="9" xfId="0" applyNumberFormat="1" applyFont="1" applyBorder="1" applyAlignment="1">
      <alignment horizontal="right" vertical="center"/>
    </xf>
    <xf numFmtId="2" fontId="7" fillId="0" borderId="9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9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/>
    <xf numFmtId="0" fontId="4" fillId="0" borderId="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top" wrapText="1" indent="1"/>
    </xf>
    <xf numFmtId="0" fontId="6" fillId="0" borderId="0" xfId="0" applyFont="1" applyBorder="1" applyAlignment="1">
      <alignment horizontal="left" vertical="top" wrapText="1" indent="1"/>
    </xf>
    <xf numFmtId="0" fontId="6" fillId="0" borderId="22" xfId="0" applyFont="1" applyBorder="1" applyAlignment="1">
      <alignment horizontal="left" vertical="top" wrapText="1" indent="1"/>
    </xf>
    <xf numFmtId="0" fontId="6" fillId="0" borderId="23" xfId="0" applyFont="1" applyBorder="1" applyAlignment="1">
      <alignment horizontal="left" vertical="top" wrapText="1" indent="1"/>
    </xf>
    <xf numFmtId="0" fontId="6" fillId="0" borderId="24" xfId="0" applyFont="1" applyBorder="1" applyAlignment="1">
      <alignment horizontal="left" vertical="top" wrapText="1" indent="1"/>
    </xf>
    <xf numFmtId="0" fontId="6" fillId="0" borderId="25" xfId="0" applyFont="1" applyBorder="1" applyAlignment="1">
      <alignment horizontal="left" vertical="top" wrapText="1" indent="1"/>
    </xf>
    <xf numFmtId="0" fontId="6" fillId="0" borderId="18" xfId="0" applyFont="1" applyBorder="1" applyAlignment="1">
      <alignment horizontal="left" vertical="top" wrapText="1" indent="1"/>
    </xf>
    <xf numFmtId="0" fontId="6" fillId="0" borderId="19" xfId="0" applyFont="1" applyBorder="1" applyAlignment="1">
      <alignment horizontal="left" vertical="top" wrapText="1" indent="1"/>
    </xf>
    <xf numFmtId="0" fontId="6" fillId="0" borderId="20" xfId="0" applyFont="1" applyBorder="1" applyAlignment="1">
      <alignment horizontal="left" vertical="top" wrapText="1" indent="1"/>
    </xf>
    <xf numFmtId="0" fontId="5" fillId="0" borderId="18" xfId="0" applyFont="1" applyBorder="1" applyAlignment="1">
      <alignment horizontal="left" vertical="top" wrapText="1" indent="1"/>
    </xf>
    <xf numFmtId="0" fontId="5" fillId="0" borderId="19" xfId="0" applyFont="1" applyBorder="1" applyAlignment="1">
      <alignment horizontal="left" wrapText="1" indent="1"/>
    </xf>
    <xf numFmtId="0" fontId="5" fillId="0" borderId="20" xfId="0" applyFont="1" applyBorder="1" applyAlignment="1">
      <alignment horizontal="left" wrapText="1" indent="1"/>
    </xf>
    <xf numFmtId="0" fontId="5" fillId="0" borderId="21" xfId="0" applyFont="1" applyBorder="1" applyAlignment="1">
      <alignment horizontal="left" wrapText="1" indent="1"/>
    </xf>
    <xf numFmtId="0" fontId="5" fillId="0" borderId="0" xfId="0" applyFont="1" applyBorder="1" applyAlignment="1">
      <alignment horizontal="left" wrapText="1" indent="1"/>
    </xf>
    <xf numFmtId="0" fontId="5" fillId="0" borderId="22" xfId="0" applyFont="1" applyBorder="1" applyAlignment="1">
      <alignment horizontal="left" wrapText="1" indent="1"/>
    </xf>
    <xf numFmtId="0" fontId="5" fillId="0" borderId="23" xfId="0" applyFont="1" applyBorder="1" applyAlignment="1">
      <alignment horizontal="left" wrapText="1" indent="1"/>
    </xf>
    <xf numFmtId="0" fontId="5" fillId="0" borderId="24" xfId="0" applyFont="1" applyBorder="1" applyAlignment="1">
      <alignment horizontal="left" wrapText="1" indent="1"/>
    </xf>
    <xf numFmtId="0" fontId="5" fillId="0" borderId="25" xfId="0" applyFont="1" applyBorder="1" applyAlignment="1">
      <alignment horizontal="left" wrapText="1" indent="1"/>
    </xf>
    <xf numFmtId="0" fontId="4" fillId="0" borderId="15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3507.783450694442" createdVersion="5" refreshedVersion="5" minRefreshableVersion="3" recordCount="4784">
  <cacheSource type="worksheet">
    <worksheetSource ref="A1:G4785" sheet="texprocil_UDG"/>
  </cacheSource>
  <cacheFields count="7">
    <cacheField name="Product Group" numFmtId="0">
      <sharedItems count="8">
        <s v="01Tex n Clo"/>
        <s v="02Textiles"/>
        <s v="03RMG CLOTHING"/>
        <s v="07cottex6digits"/>
        <s v="08Cotton Yarn"/>
        <s v="09 Cotton Fabrics 6 digits"/>
        <s v="10 Cotton Madeups 6 digits"/>
        <s v="11Raw Cotton"/>
      </sharedItems>
    </cacheField>
    <cacheField name="Reporting Country" numFmtId="0">
      <sharedItems count="1">
        <s v="Japan"/>
      </sharedItems>
    </cacheField>
    <cacheField name="Partner Country" numFmtId="0">
      <sharedItems count="155">
        <s v="Afghanistan"/>
        <s v="Albania"/>
        <s v="Anguilla"/>
        <s v="Argentina"/>
        <s v="Armenia"/>
        <s v="Australia"/>
        <s v="Austria"/>
        <s v="Bahrain"/>
        <s v="Bangladesh"/>
        <s v="Belarus"/>
        <s v="Belgium"/>
        <s v="Belize"/>
        <s v="Bhutan"/>
        <s v="Bolivia"/>
        <s v="Bosnia &amp; Herzegovina"/>
        <s v="Botswana"/>
        <s v="Brazil"/>
        <s v="Bulgaria"/>
        <s v="Burkina Faso"/>
        <s v="Cambodia"/>
        <s v="Cameroon"/>
        <s v="Canada"/>
        <s v="Canary Islands"/>
        <s v="Cape Verde"/>
        <s v="Ceuta &amp; Melilla"/>
        <s v="Chile"/>
        <s v="China"/>
        <s v="Colombia"/>
        <s v="Costa Rica"/>
        <s v="Cote d Ivoire"/>
        <s v="Croatia"/>
        <s v="Cyprus"/>
        <s v="Czech Republic"/>
        <s v="Denmark"/>
        <s v="Dominica"/>
        <s v="Dominican Republic"/>
        <s v="Ecuador"/>
        <s v="Egypt"/>
        <s v="El Salvador"/>
        <s v="Eritrea"/>
        <s v="Estonia"/>
        <s v="Ethiopia"/>
        <s v="Falkland Islands"/>
        <s v="Fiji"/>
        <s v="Finland"/>
        <s v="France"/>
        <s v="French Polynesia"/>
        <s v="Gambia"/>
        <s v="Georgia"/>
        <s v="Germany"/>
        <s v="Ghana"/>
        <s v="Greece"/>
        <s v="Guam"/>
        <s v="Guatemala"/>
        <s v="Guinea"/>
        <s v="Haiti"/>
        <s v="Honduras"/>
        <s v="Hong Kong"/>
        <s v="Hungary"/>
        <s v="Iceland"/>
        <s v="India"/>
        <s v="Indonesia"/>
        <s v="Iran"/>
        <s v="Ireland"/>
        <s v="Israel"/>
        <s v="Italy"/>
        <s v="Jamaica"/>
        <s v="Jordan"/>
        <s v="Kazakhstan"/>
        <s v="Kenya"/>
        <s v="Korea, South"/>
        <s v="Kuwait"/>
        <s v="Kyrgyzstan"/>
        <s v="Laos"/>
        <s v="Latvia"/>
        <s v="Lebanon"/>
        <s v="Lesotho"/>
        <s v="Liberia"/>
        <s v="Libya"/>
        <s v="Lithuania"/>
        <s v="Luxembourg"/>
        <s v="Macau"/>
        <s v="Macedonia"/>
        <s v="Madagascar"/>
        <s v="Malawi"/>
        <s v="Malaysia"/>
        <s v="Maldives"/>
        <s v="Mali"/>
        <s v="Malta"/>
        <s v="Mauritania"/>
        <s v="Mauritius"/>
        <s v="Mexico"/>
        <s v="Moldova"/>
        <s v="Monaco"/>
        <s v="Mongolia"/>
        <s v="Montenegro"/>
        <s v="Morocco"/>
        <s v="Myanmar"/>
        <s v="Namibia"/>
        <s v="Nepal"/>
        <s v="Netherlands"/>
        <s v="New Zealand"/>
        <s v="Nicaragua"/>
        <s v="Nigeria"/>
        <s v="Norway"/>
        <s v="Oman"/>
        <s v="Pakistan"/>
        <s v="Panama"/>
        <s v="Papua New Guinea"/>
        <s v="Paraguay"/>
        <s v="Peru"/>
        <s v="Philippines"/>
        <s v="Poland"/>
        <s v="Portugal"/>
        <s v="Puerto Rico (U.S.)"/>
        <s v="Qatar"/>
        <s v="Reunion"/>
        <s v="Romania"/>
        <s v="Russia"/>
        <s v="Samoa (Western)"/>
        <s v="Saudi Arabia"/>
        <s v="Senegal"/>
        <s v="Serbia"/>
        <s v="Sierra Leone"/>
        <s v="Singapore"/>
        <s v="Slovakia"/>
        <s v="Slovenia"/>
        <s v="South Africa"/>
        <s v="Spain"/>
        <s v="Sri Lanka"/>
        <s v="Swaziland"/>
        <s v="Sweden"/>
        <s v="Switzerland"/>
        <s v="Taiwan"/>
        <s v="Tanzania"/>
        <s v="Thailand"/>
        <s v="Togo"/>
        <s v="Tokelau"/>
        <s v="Tonga"/>
        <s v="Tunisia"/>
        <s v="Turkey"/>
        <s v="Turkmenistan"/>
        <s v="Turks &amp; Caicos Islands"/>
        <s v="Uganda"/>
        <s v="Ukraine"/>
        <s v="United Arab Emirates"/>
        <s v="United Kingdom"/>
        <s v="United States"/>
        <s v="Uruguay"/>
        <s v="Uzbekistan"/>
        <s v="Venezuela"/>
        <s v="Vietnam"/>
        <s v="Virgin Islands (U.S.)"/>
        <s v="Zambia"/>
        <s v="Zimbabwe"/>
      </sharedItems>
    </cacheField>
    <cacheField name="Unit" numFmtId="0">
      <sharedItems/>
    </cacheField>
    <cacheField name="Year" numFmtId="0">
      <sharedItems containsSemiMixedTypes="0" containsString="0" containsNumber="1" containsInteger="1" minValue="2016" maxValue="2018" count="3">
        <n v="2016"/>
        <n v="2017"/>
        <n v="2018"/>
      </sharedItems>
    </cacheField>
    <cacheField name="Value" numFmtId="1">
      <sharedItems containsSemiMixedTypes="0" containsString="0" containsNumber="1" minValue="1.8060000000000001E-3" maxValue="16451.053542000001"/>
    </cacheField>
    <cacheField name="Quantity" numFmtId="0">
      <sharedItems containsSemiMixedTypes="0" containsString="0" containsNumber="1" containsInteger="1" minValue="0" maxValue="64404122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84">
  <r>
    <x v="0"/>
    <x v="0"/>
    <x v="0"/>
    <s v="M2"/>
    <x v="0"/>
    <n v="2.7505000000000002E-2"/>
    <n v="2038"/>
  </r>
  <r>
    <x v="0"/>
    <x v="0"/>
    <x v="0"/>
    <s v="M2"/>
    <x v="1"/>
    <n v="2.6221000000000001E-2"/>
    <n v="2176"/>
  </r>
  <r>
    <x v="0"/>
    <x v="0"/>
    <x v="0"/>
    <s v="M2"/>
    <x v="2"/>
    <n v="4.1596000000000001E-2"/>
    <n v="1483"/>
  </r>
  <r>
    <x v="0"/>
    <x v="0"/>
    <x v="1"/>
    <s v="KG"/>
    <x v="2"/>
    <n v="2.3119999999999998E-3"/>
    <n v="142"/>
  </r>
  <r>
    <x v="0"/>
    <x v="0"/>
    <x v="1"/>
    <s v="M2"/>
    <x v="0"/>
    <n v="9.4129999999999995E-3"/>
    <n v="113"/>
  </r>
  <r>
    <x v="0"/>
    <x v="0"/>
    <x v="1"/>
    <s v="M2"/>
    <x v="2"/>
    <n v="4.9959999999999996E-3"/>
    <n v="33"/>
  </r>
  <r>
    <x v="0"/>
    <x v="0"/>
    <x v="1"/>
    <s v="NO"/>
    <x v="0"/>
    <n v="2.35562"/>
    <n v="37724"/>
  </r>
  <r>
    <x v="0"/>
    <x v="0"/>
    <x v="1"/>
    <s v="NO"/>
    <x v="1"/>
    <n v="2.4068779999999999"/>
    <n v="46560"/>
  </r>
  <r>
    <x v="0"/>
    <x v="0"/>
    <x v="1"/>
    <s v="NO"/>
    <x v="2"/>
    <n v="3.384795"/>
    <n v="60514"/>
  </r>
  <r>
    <x v="0"/>
    <x v="0"/>
    <x v="2"/>
    <s v="NO"/>
    <x v="1"/>
    <n v="3.2780000000000001E-3"/>
    <n v="33"/>
  </r>
  <r>
    <x v="0"/>
    <x v="0"/>
    <x v="3"/>
    <s v="DOZ"/>
    <x v="1"/>
    <n v="1.8600000000000001E-3"/>
    <n v="2"/>
  </r>
  <r>
    <x v="0"/>
    <x v="0"/>
    <x v="3"/>
    <s v="KG"/>
    <x v="0"/>
    <n v="3.0939100000000002"/>
    <n v="2163839"/>
  </r>
  <r>
    <x v="0"/>
    <x v="0"/>
    <x v="3"/>
    <s v="KG"/>
    <x v="1"/>
    <n v="2.480864"/>
    <n v="1458409"/>
  </r>
  <r>
    <x v="0"/>
    <x v="0"/>
    <x v="3"/>
    <s v="KG"/>
    <x v="2"/>
    <n v="2.1889120000000002"/>
    <n v="1181741"/>
  </r>
  <r>
    <x v="0"/>
    <x v="0"/>
    <x v="3"/>
    <s v="M2"/>
    <x v="1"/>
    <n v="5.8630000000000002E-3"/>
    <n v="192"/>
  </r>
  <r>
    <x v="0"/>
    <x v="0"/>
    <x v="3"/>
    <s v="NO"/>
    <x v="0"/>
    <n v="1.0290980000000001"/>
    <n v="29812"/>
  </r>
  <r>
    <x v="0"/>
    <x v="0"/>
    <x v="3"/>
    <s v="NO"/>
    <x v="1"/>
    <n v="1.130136"/>
    <n v="29411"/>
  </r>
  <r>
    <x v="0"/>
    <x v="0"/>
    <x v="3"/>
    <s v="NO"/>
    <x v="2"/>
    <n v="0.974638"/>
    <n v="24476"/>
  </r>
  <r>
    <x v="0"/>
    <x v="0"/>
    <x v="4"/>
    <s v="KG"/>
    <x v="1"/>
    <n v="9.0290000000000006E-3"/>
    <n v="453"/>
  </r>
  <r>
    <x v="0"/>
    <x v="0"/>
    <x v="4"/>
    <s v="M2"/>
    <x v="2"/>
    <n v="4.2820000000000002E-3"/>
    <n v="17"/>
  </r>
  <r>
    <x v="0"/>
    <x v="0"/>
    <x v="4"/>
    <s v="NO"/>
    <x v="0"/>
    <n v="8.8268129999999996"/>
    <n v="20774"/>
  </r>
  <r>
    <x v="0"/>
    <x v="0"/>
    <x v="4"/>
    <s v="NO"/>
    <x v="1"/>
    <n v="9.1082160000000005"/>
    <n v="20290"/>
  </r>
  <r>
    <x v="0"/>
    <x v="0"/>
    <x v="4"/>
    <s v="NO"/>
    <x v="2"/>
    <n v="13.935233"/>
    <n v="28362"/>
  </r>
  <r>
    <x v="0"/>
    <x v="0"/>
    <x v="4"/>
    <s v="PRS"/>
    <x v="2"/>
    <n v="2.0739999999999999E-3"/>
    <n v="12"/>
  </r>
  <r>
    <x v="0"/>
    <x v="0"/>
    <x v="5"/>
    <s v="DOZ"/>
    <x v="0"/>
    <n v="2.9923000000000002E-2"/>
    <n v="252"/>
  </r>
  <r>
    <x v="0"/>
    <x v="0"/>
    <x v="5"/>
    <s v="DOZ"/>
    <x v="1"/>
    <n v="2.379E-3"/>
    <n v="3"/>
  </r>
  <r>
    <x v="0"/>
    <x v="0"/>
    <x v="5"/>
    <s v="DOZ"/>
    <x v="2"/>
    <n v="1.1982E-2"/>
    <n v="79"/>
  </r>
  <r>
    <x v="0"/>
    <x v="0"/>
    <x v="5"/>
    <s v="KG"/>
    <x v="0"/>
    <n v="40.800969000000002"/>
    <n v="15839932"/>
  </r>
  <r>
    <x v="0"/>
    <x v="0"/>
    <x v="5"/>
    <s v="KG"/>
    <x v="1"/>
    <n v="43.133648000000001"/>
    <n v="15504708"/>
  </r>
  <r>
    <x v="0"/>
    <x v="0"/>
    <x v="5"/>
    <s v="KG"/>
    <x v="2"/>
    <n v="46.113394999999997"/>
    <n v="13061332"/>
  </r>
  <r>
    <x v="0"/>
    <x v="0"/>
    <x v="5"/>
    <s v="M2"/>
    <x v="0"/>
    <n v="0.12785099999999999"/>
    <n v="8420"/>
  </r>
  <r>
    <x v="0"/>
    <x v="0"/>
    <x v="5"/>
    <s v="M2"/>
    <x v="1"/>
    <n v="0.168181"/>
    <n v="7738"/>
  </r>
  <r>
    <x v="0"/>
    <x v="0"/>
    <x v="5"/>
    <s v="M2"/>
    <x v="2"/>
    <n v="1.1003449999999999"/>
    <n v="66590"/>
  </r>
  <r>
    <x v="0"/>
    <x v="0"/>
    <x v="5"/>
    <s v="NO"/>
    <x v="0"/>
    <n v="0.57483799999999996"/>
    <n v="52556"/>
  </r>
  <r>
    <x v="0"/>
    <x v="0"/>
    <x v="5"/>
    <s v="NO"/>
    <x v="1"/>
    <n v="0.98211999999999999"/>
    <n v="28961"/>
  </r>
  <r>
    <x v="0"/>
    <x v="0"/>
    <x v="5"/>
    <s v="NO"/>
    <x v="2"/>
    <n v="0.76172099999999998"/>
    <n v="14730"/>
  </r>
  <r>
    <x v="0"/>
    <x v="0"/>
    <x v="5"/>
    <s v="PRS"/>
    <x v="0"/>
    <n v="4.9240000000000004E-3"/>
    <n v="853"/>
  </r>
  <r>
    <x v="0"/>
    <x v="0"/>
    <x v="5"/>
    <s v="PRS"/>
    <x v="1"/>
    <n v="9.6604999999999996E-2"/>
    <n v="8220"/>
  </r>
  <r>
    <x v="0"/>
    <x v="0"/>
    <x v="5"/>
    <s v="PRS"/>
    <x v="2"/>
    <n v="0.130518"/>
    <n v="9972"/>
  </r>
  <r>
    <x v="0"/>
    <x v="0"/>
    <x v="6"/>
    <s v="DOZ"/>
    <x v="0"/>
    <n v="0.10249800000000001"/>
    <n v="1341"/>
  </r>
  <r>
    <x v="0"/>
    <x v="0"/>
    <x v="6"/>
    <s v="DOZ"/>
    <x v="1"/>
    <n v="0.114829"/>
    <n v="640"/>
  </r>
  <r>
    <x v="0"/>
    <x v="0"/>
    <x v="6"/>
    <s v="DOZ"/>
    <x v="2"/>
    <n v="6.0442000000000003E-2"/>
    <n v="751"/>
  </r>
  <r>
    <x v="0"/>
    <x v="0"/>
    <x v="6"/>
    <s v="KG"/>
    <x v="0"/>
    <n v="20.338847000000001"/>
    <n v="5554204"/>
  </r>
  <r>
    <x v="0"/>
    <x v="0"/>
    <x v="6"/>
    <s v="KG"/>
    <x v="1"/>
    <n v="17.699898000000001"/>
    <n v="4159763"/>
  </r>
  <r>
    <x v="0"/>
    <x v="0"/>
    <x v="6"/>
    <s v="KG"/>
    <x v="2"/>
    <n v="23.553791"/>
    <n v="4814540"/>
  </r>
  <r>
    <x v="0"/>
    <x v="0"/>
    <x v="6"/>
    <s v="M2"/>
    <x v="0"/>
    <n v="0.96575900000000003"/>
    <n v="117553"/>
  </r>
  <r>
    <x v="0"/>
    <x v="0"/>
    <x v="6"/>
    <s v="M2"/>
    <x v="1"/>
    <n v="0.69546200000000002"/>
    <n v="195799"/>
  </r>
  <r>
    <x v="0"/>
    <x v="0"/>
    <x v="6"/>
    <s v="M2"/>
    <x v="2"/>
    <n v="0.97169300000000003"/>
    <n v="533393"/>
  </r>
  <r>
    <x v="0"/>
    <x v="0"/>
    <x v="6"/>
    <s v="NO"/>
    <x v="0"/>
    <n v="0.68262500000000004"/>
    <n v="29687"/>
  </r>
  <r>
    <x v="0"/>
    <x v="0"/>
    <x v="6"/>
    <s v="NO"/>
    <x v="1"/>
    <n v="0.39043699999999998"/>
    <n v="16275"/>
  </r>
  <r>
    <x v="0"/>
    <x v="0"/>
    <x v="6"/>
    <s v="NO"/>
    <x v="2"/>
    <n v="0.31692399999999998"/>
    <n v="6611"/>
  </r>
  <r>
    <x v="0"/>
    <x v="0"/>
    <x v="6"/>
    <s v="PRS"/>
    <x v="0"/>
    <n v="3.6559000000000001E-2"/>
    <n v="1238"/>
  </r>
  <r>
    <x v="0"/>
    <x v="0"/>
    <x v="6"/>
    <s v="PRS"/>
    <x v="1"/>
    <n v="2.9883E-2"/>
    <n v="1119"/>
  </r>
  <r>
    <x v="0"/>
    <x v="0"/>
    <x v="6"/>
    <s v="PRS"/>
    <x v="2"/>
    <n v="1.3108E-2"/>
    <n v="764"/>
  </r>
  <r>
    <x v="0"/>
    <x v="0"/>
    <x v="7"/>
    <s v="DOZ"/>
    <x v="0"/>
    <n v="2.0209999999999999E-2"/>
    <n v="28"/>
  </r>
  <r>
    <x v="0"/>
    <x v="0"/>
    <x v="7"/>
    <s v="DOZ"/>
    <x v="1"/>
    <n v="1.4073E-2"/>
    <n v="33"/>
  </r>
  <r>
    <x v="0"/>
    <x v="0"/>
    <x v="7"/>
    <s v="DOZ"/>
    <x v="2"/>
    <n v="2.1970000000000002E-3"/>
    <n v="5"/>
  </r>
  <r>
    <x v="0"/>
    <x v="0"/>
    <x v="7"/>
    <s v="NO"/>
    <x v="0"/>
    <n v="0.42451899999999998"/>
    <n v="28714"/>
  </r>
  <r>
    <x v="0"/>
    <x v="0"/>
    <x v="7"/>
    <s v="NO"/>
    <x v="2"/>
    <n v="3.0000000000000001E-3"/>
    <n v="10"/>
  </r>
  <r>
    <x v="0"/>
    <x v="0"/>
    <x v="8"/>
    <s v="DOZ"/>
    <x v="0"/>
    <n v="27.245656"/>
    <n v="1350583"/>
  </r>
  <r>
    <x v="0"/>
    <x v="0"/>
    <x v="8"/>
    <s v="DOZ"/>
    <x v="1"/>
    <n v="29.505403999999999"/>
    <n v="1237105"/>
  </r>
  <r>
    <x v="0"/>
    <x v="0"/>
    <x v="8"/>
    <s v="DOZ"/>
    <x v="2"/>
    <n v="31.429842000000001"/>
    <n v="1356034"/>
  </r>
  <r>
    <x v="0"/>
    <x v="0"/>
    <x v="8"/>
    <s v="KG"/>
    <x v="0"/>
    <n v="24.664168"/>
    <n v="11797690"/>
  </r>
  <r>
    <x v="0"/>
    <x v="0"/>
    <x v="8"/>
    <s v="KG"/>
    <x v="1"/>
    <n v="27.381526999999998"/>
    <n v="12426856"/>
  </r>
  <r>
    <x v="0"/>
    <x v="0"/>
    <x v="8"/>
    <s v="KG"/>
    <x v="2"/>
    <n v="34.744661999999998"/>
    <n v="13893629"/>
  </r>
  <r>
    <x v="0"/>
    <x v="0"/>
    <x v="8"/>
    <s v="M2"/>
    <x v="0"/>
    <n v="2.8171919999999999"/>
    <n v="5900030"/>
  </r>
  <r>
    <x v="0"/>
    <x v="0"/>
    <x v="8"/>
    <s v="M2"/>
    <x v="1"/>
    <n v="2.7224370000000002"/>
    <n v="4741844"/>
  </r>
  <r>
    <x v="0"/>
    <x v="0"/>
    <x v="8"/>
    <s v="M2"/>
    <x v="2"/>
    <n v="3.1085180000000001"/>
    <n v="6082085"/>
  </r>
  <r>
    <x v="0"/>
    <x v="0"/>
    <x v="8"/>
    <s v="NO"/>
    <x v="0"/>
    <n v="899.02617299999997"/>
    <n v="206716387"/>
  </r>
  <r>
    <x v="0"/>
    <x v="0"/>
    <x v="8"/>
    <s v="NO"/>
    <x v="1"/>
    <n v="854.40180299999997"/>
    <n v="189085991"/>
  </r>
  <r>
    <x v="0"/>
    <x v="0"/>
    <x v="8"/>
    <s v="NO"/>
    <x v="2"/>
    <n v="1114.0552849999999"/>
    <n v="235866789"/>
  </r>
  <r>
    <x v="0"/>
    <x v="0"/>
    <x v="8"/>
    <s v="PRS"/>
    <x v="0"/>
    <n v="4.2091469999999997"/>
    <n v="9619494"/>
  </r>
  <r>
    <x v="0"/>
    <x v="0"/>
    <x v="8"/>
    <s v="PRS"/>
    <x v="1"/>
    <n v="4.6755449999999996"/>
    <n v="8915659"/>
  </r>
  <r>
    <x v="0"/>
    <x v="0"/>
    <x v="8"/>
    <s v="PRS"/>
    <x v="2"/>
    <n v="7.3561490000000003"/>
    <n v="10688374"/>
  </r>
  <r>
    <x v="0"/>
    <x v="0"/>
    <x v="9"/>
    <s v="DOZ"/>
    <x v="0"/>
    <n v="0.127362"/>
    <n v="2392"/>
  </r>
  <r>
    <x v="0"/>
    <x v="0"/>
    <x v="9"/>
    <s v="DOZ"/>
    <x v="1"/>
    <n v="0.20108400000000001"/>
    <n v="4591"/>
  </r>
  <r>
    <x v="0"/>
    <x v="0"/>
    <x v="9"/>
    <s v="DOZ"/>
    <x v="2"/>
    <n v="0.13764999999999999"/>
    <n v="2340"/>
  </r>
  <r>
    <x v="0"/>
    <x v="0"/>
    <x v="9"/>
    <s v="KG"/>
    <x v="0"/>
    <n v="4.7699999999999999E-3"/>
    <n v="12"/>
  </r>
  <r>
    <x v="0"/>
    <x v="0"/>
    <x v="9"/>
    <s v="KG"/>
    <x v="1"/>
    <n v="5.4669999999999996E-3"/>
    <n v="76"/>
  </r>
  <r>
    <x v="0"/>
    <x v="0"/>
    <x v="9"/>
    <s v="KG"/>
    <x v="2"/>
    <n v="3.9389999999999998E-3"/>
    <n v="18"/>
  </r>
  <r>
    <x v="0"/>
    <x v="0"/>
    <x v="9"/>
    <s v="M2"/>
    <x v="0"/>
    <n v="5.6614999999999999E-2"/>
    <n v="21988"/>
  </r>
  <r>
    <x v="0"/>
    <x v="0"/>
    <x v="9"/>
    <s v="M2"/>
    <x v="1"/>
    <n v="0.17002400000000001"/>
    <n v="67526"/>
  </r>
  <r>
    <x v="0"/>
    <x v="0"/>
    <x v="9"/>
    <s v="M2"/>
    <x v="2"/>
    <n v="0.17122100000000001"/>
    <n v="65411"/>
  </r>
  <r>
    <x v="0"/>
    <x v="0"/>
    <x v="9"/>
    <s v="NO"/>
    <x v="0"/>
    <n v="0.385102"/>
    <n v="19651"/>
  </r>
  <r>
    <x v="0"/>
    <x v="0"/>
    <x v="9"/>
    <s v="NO"/>
    <x v="1"/>
    <n v="0.21491099999999999"/>
    <n v="14788"/>
  </r>
  <r>
    <x v="0"/>
    <x v="0"/>
    <x v="9"/>
    <s v="NO"/>
    <x v="2"/>
    <n v="0.28254499999999999"/>
    <n v="6261"/>
  </r>
  <r>
    <x v="0"/>
    <x v="0"/>
    <x v="10"/>
    <s v="DOZ"/>
    <x v="0"/>
    <n v="0.182173"/>
    <n v="875"/>
  </r>
  <r>
    <x v="0"/>
    <x v="0"/>
    <x v="10"/>
    <s v="DOZ"/>
    <x v="1"/>
    <n v="0.111873"/>
    <n v="8130"/>
  </r>
  <r>
    <x v="0"/>
    <x v="0"/>
    <x v="10"/>
    <s v="DOZ"/>
    <x v="2"/>
    <n v="0.27107100000000001"/>
    <n v="1803"/>
  </r>
  <r>
    <x v="0"/>
    <x v="0"/>
    <x v="10"/>
    <s v="KG"/>
    <x v="0"/>
    <n v="10.564014999999999"/>
    <n v="2419789"/>
  </r>
  <r>
    <x v="0"/>
    <x v="0"/>
    <x v="10"/>
    <s v="KG"/>
    <x v="1"/>
    <n v="8.9679059999999993"/>
    <n v="2060401"/>
  </r>
  <r>
    <x v="0"/>
    <x v="0"/>
    <x v="10"/>
    <s v="KG"/>
    <x v="2"/>
    <n v="8.8018669999999997"/>
    <n v="1965701"/>
  </r>
  <r>
    <x v="0"/>
    <x v="0"/>
    <x v="10"/>
    <s v="M2"/>
    <x v="0"/>
    <n v="19.227602000000001"/>
    <n v="1961216"/>
  </r>
  <r>
    <x v="0"/>
    <x v="0"/>
    <x v="10"/>
    <s v="M2"/>
    <x v="1"/>
    <n v="21.149107000000001"/>
    <n v="2157084"/>
  </r>
  <r>
    <x v="0"/>
    <x v="0"/>
    <x v="10"/>
    <s v="M2"/>
    <x v="2"/>
    <n v="22.354406999999998"/>
    <n v="2059479"/>
  </r>
  <r>
    <x v="0"/>
    <x v="0"/>
    <x v="10"/>
    <s v="NO"/>
    <x v="0"/>
    <n v="3.3873820000000001"/>
    <n v="52928"/>
  </r>
  <r>
    <x v="0"/>
    <x v="0"/>
    <x v="10"/>
    <s v="NO"/>
    <x v="1"/>
    <n v="3.6101529999999999"/>
    <n v="57078"/>
  </r>
  <r>
    <x v="0"/>
    <x v="0"/>
    <x v="10"/>
    <s v="NO"/>
    <x v="2"/>
    <n v="3.9444940000000002"/>
    <n v="50187"/>
  </r>
  <r>
    <x v="0"/>
    <x v="0"/>
    <x v="10"/>
    <s v="PRS"/>
    <x v="0"/>
    <n v="3.1399000000000003E-2"/>
    <n v="6897"/>
  </r>
  <r>
    <x v="0"/>
    <x v="0"/>
    <x v="10"/>
    <s v="PRS"/>
    <x v="1"/>
    <n v="2.5176E-2"/>
    <n v="6031"/>
  </r>
  <r>
    <x v="0"/>
    <x v="0"/>
    <x v="10"/>
    <s v="PRS"/>
    <x v="2"/>
    <n v="4.0633000000000002E-2"/>
    <n v="6802"/>
  </r>
  <r>
    <x v="0"/>
    <x v="0"/>
    <x v="11"/>
    <s v="KG"/>
    <x v="0"/>
    <n v="0.19447900000000001"/>
    <n v="9751"/>
  </r>
  <r>
    <x v="0"/>
    <x v="0"/>
    <x v="11"/>
    <s v="KG"/>
    <x v="1"/>
    <n v="0.23293"/>
    <n v="10186"/>
  </r>
  <r>
    <x v="0"/>
    <x v="0"/>
    <x v="11"/>
    <s v="KG"/>
    <x v="2"/>
    <n v="0.24402599999999999"/>
    <n v="12172"/>
  </r>
  <r>
    <x v="0"/>
    <x v="0"/>
    <x v="12"/>
    <s v="NO"/>
    <x v="0"/>
    <n v="2.3549999999999999E-3"/>
    <n v="300"/>
  </r>
  <r>
    <x v="0"/>
    <x v="0"/>
    <x v="13"/>
    <s v="KG"/>
    <x v="1"/>
    <n v="1.3776E-2"/>
    <n v="444"/>
  </r>
  <r>
    <x v="0"/>
    <x v="0"/>
    <x v="13"/>
    <s v="NO"/>
    <x v="0"/>
    <n v="0.13425500000000001"/>
    <n v="3594"/>
  </r>
  <r>
    <x v="0"/>
    <x v="0"/>
    <x v="13"/>
    <s v="NO"/>
    <x v="1"/>
    <n v="0.13609199999999999"/>
    <n v="4955"/>
  </r>
  <r>
    <x v="0"/>
    <x v="0"/>
    <x v="13"/>
    <s v="NO"/>
    <x v="2"/>
    <n v="0.15961800000000001"/>
    <n v="3662"/>
  </r>
  <r>
    <x v="0"/>
    <x v="0"/>
    <x v="14"/>
    <s v="DOZ"/>
    <x v="1"/>
    <n v="5.7390000000000002E-3"/>
    <n v="16"/>
  </r>
  <r>
    <x v="0"/>
    <x v="0"/>
    <x v="14"/>
    <s v="KG"/>
    <x v="1"/>
    <n v="1.8015E-2"/>
    <n v="423"/>
  </r>
  <r>
    <x v="0"/>
    <x v="0"/>
    <x v="14"/>
    <s v="KG"/>
    <x v="2"/>
    <n v="4.4229999999999998E-2"/>
    <n v="726"/>
  </r>
  <r>
    <x v="0"/>
    <x v="0"/>
    <x v="14"/>
    <s v="NO"/>
    <x v="0"/>
    <n v="3.164256"/>
    <n v="41401"/>
  </r>
  <r>
    <x v="0"/>
    <x v="0"/>
    <x v="14"/>
    <s v="NO"/>
    <x v="1"/>
    <n v="3.2623060000000002"/>
    <n v="56629"/>
  </r>
  <r>
    <x v="0"/>
    <x v="0"/>
    <x v="14"/>
    <s v="NO"/>
    <x v="2"/>
    <n v="5.201549"/>
    <n v="42438"/>
  </r>
  <r>
    <x v="0"/>
    <x v="0"/>
    <x v="14"/>
    <s v="PRS"/>
    <x v="1"/>
    <n v="2.588E-3"/>
    <n v="85"/>
  </r>
  <r>
    <x v="0"/>
    <x v="0"/>
    <x v="14"/>
    <s v="PRS"/>
    <x v="2"/>
    <n v="2.0362999999999999E-2"/>
    <n v="1942"/>
  </r>
  <r>
    <x v="0"/>
    <x v="0"/>
    <x v="15"/>
    <s v="NO"/>
    <x v="0"/>
    <n v="1.3820000000000001E-2"/>
    <n v="660"/>
  </r>
  <r>
    <x v="0"/>
    <x v="0"/>
    <x v="16"/>
    <s v="DOZ"/>
    <x v="0"/>
    <n v="0.81501400000000002"/>
    <n v="5144"/>
  </r>
  <r>
    <x v="0"/>
    <x v="0"/>
    <x v="16"/>
    <s v="DOZ"/>
    <x v="1"/>
    <n v="0.75531999999999999"/>
    <n v="4000"/>
  </r>
  <r>
    <x v="0"/>
    <x v="0"/>
    <x v="16"/>
    <s v="DOZ"/>
    <x v="2"/>
    <n v="0.78289900000000001"/>
    <n v="2603"/>
  </r>
  <r>
    <x v="0"/>
    <x v="0"/>
    <x v="16"/>
    <s v="KG"/>
    <x v="0"/>
    <n v="17.911888999999999"/>
    <n v="5984924"/>
  </r>
  <r>
    <x v="0"/>
    <x v="0"/>
    <x v="16"/>
    <s v="KG"/>
    <x v="1"/>
    <n v="17.938469999999999"/>
    <n v="4350376"/>
  </r>
  <r>
    <x v="0"/>
    <x v="0"/>
    <x v="16"/>
    <s v="KG"/>
    <x v="2"/>
    <n v="23.654948999999998"/>
    <n v="5776949"/>
  </r>
  <r>
    <x v="0"/>
    <x v="0"/>
    <x v="16"/>
    <s v="M2"/>
    <x v="0"/>
    <n v="8.0177999999999999E-2"/>
    <n v="31436"/>
  </r>
  <r>
    <x v="0"/>
    <x v="0"/>
    <x v="16"/>
    <s v="M2"/>
    <x v="1"/>
    <n v="0.11310199999999999"/>
    <n v="508744"/>
  </r>
  <r>
    <x v="0"/>
    <x v="0"/>
    <x v="16"/>
    <s v="M2"/>
    <x v="2"/>
    <n v="1.540108"/>
    <n v="59819"/>
  </r>
  <r>
    <x v="0"/>
    <x v="0"/>
    <x v="16"/>
    <s v="NO"/>
    <x v="0"/>
    <n v="1.7071620000000001"/>
    <n v="110249"/>
  </r>
  <r>
    <x v="0"/>
    <x v="0"/>
    <x v="16"/>
    <s v="NO"/>
    <x v="1"/>
    <n v="2.0708700000000002"/>
    <n v="109864"/>
  </r>
  <r>
    <x v="0"/>
    <x v="0"/>
    <x v="16"/>
    <s v="NO"/>
    <x v="2"/>
    <n v="1.7750269999999999"/>
    <n v="111995"/>
  </r>
  <r>
    <x v="0"/>
    <x v="0"/>
    <x v="16"/>
    <s v="PRS"/>
    <x v="0"/>
    <n v="0.32361400000000001"/>
    <n v="15740"/>
  </r>
  <r>
    <x v="0"/>
    <x v="0"/>
    <x v="16"/>
    <s v="PRS"/>
    <x v="1"/>
    <n v="0.155751"/>
    <n v="12834"/>
  </r>
  <r>
    <x v="0"/>
    <x v="0"/>
    <x v="16"/>
    <s v="PRS"/>
    <x v="2"/>
    <n v="0.29794900000000002"/>
    <n v="19065"/>
  </r>
  <r>
    <x v="0"/>
    <x v="0"/>
    <x v="17"/>
    <s v="DOZ"/>
    <x v="0"/>
    <n v="2.5196E-2"/>
    <n v="74"/>
  </r>
  <r>
    <x v="0"/>
    <x v="0"/>
    <x v="17"/>
    <s v="DOZ"/>
    <x v="1"/>
    <n v="4.5116000000000003E-2"/>
    <n v="265"/>
  </r>
  <r>
    <x v="0"/>
    <x v="0"/>
    <x v="17"/>
    <s v="DOZ"/>
    <x v="2"/>
    <n v="2.9113E-2"/>
    <n v="111"/>
  </r>
  <r>
    <x v="0"/>
    <x v="0"/>
    <x v="17"/>
    <s v="KG"/>
    <x v="0"/>
    <n v="0.124582"/>
    <n v="8932"/>
  </r>
  <r>
    <x v="0"/>
    <x v="0"/>
    <x v="17"/>
    <s v="KG"/>
    <x v="1"/>
    <n v="0.193214"/>
    <n v="15214"/>
  </r>
  <r>
    <x v="0"/>
    <x v="0"/>
    <x v="17"/>
    <s v="KG"/>
    <x v="2"/>
    <n v="0.137486"/>
    <n v="7257"/>
  </r>
  <r>
    <x v="0"/>
    <x v="0"/>
    <x v="17"/>
    <s v="M2"/>
    <x v="0"/>
    <n v="0.30950499999999997"/>
    <n v="22912"/>
  </r>
  <r>
    <x v="0"/>
    <x v="0"/>
    <x v="17"/>
    <s v="M2"/>
    <x v="1"/>
    <n v="0.31229200000000001"/>
    <n v="19647"/>
  </r>
  <r>
    <x v="0"/>
    <x v="0"/>
    <x v="17"/>
    <s v="M2"/>
    <x v="2"/>
    <n v="0.836032"/>
    <n v="108025"/>
  </r>
  <r>
    <x v="0"/>
    <x v="0"/>
    <x v="17"/>
    <s v="NO"/>
    <x v="0"/>
    <n v="31.737829000000001"/>
    <n v="601229"/>
  </r>
  <r>
    <x v="0"/>
    <x v="0"/>
    <x v="17"/>
    <s v="NO"/>
    <x v="1"/>
    <n v="33.892671999999997"/>
    <n v="630645"/>
  </r>
  <r>
    <x v="0"/>
    <x v="0"/>
    <x v="17"/>
    <s v="NO"/>
    <x v="2"/>
    <n v="43.519094000000003"/>
    <n v="694800"/>
  </r>
  <r>
    <x v="0"/>
    <x v="0"/>
    <x v="17"/>
    <s v="PRS"/>
    <x v="0"/>
    <n v="0.63460799999999995"/>
    <n v="166070"/>
  </r>
  <r>
    <x v="0"/>
    <x v="0"/>
    <x v="17"/>
    <s v="PRS"/>
    <x v="1"/>
    <n v="0.34897499999999998"/>
    <n v="86654"/>
  </r>
  <r>
    <x v="0"/>
    <x v="0"/>
    <x v="17"/>
    <s v="PRS"/>
    <x v="2"/>
    <n v="0.61454699999999995"/>
    <n v="365802"/>
  </r>
  <r>
    <x v="0"/>
    <x v="0"/>
    <x v="18"/>
    <s v="DOZ"/>
    <x v="0"/>
    <n v="6.711E-3"/>
    <n v="30"/>
  </r>
  <r>
    <x v="0"/>
    <x v="0"/>
    <x v="18"/>
    <s v="DOZ"/>
    <x v="1"/>
    <n v="1.1338000000000001E-2"/>
    <n v="90"/>
  </r>
  <r>
    <x v="0"/>
    <x v="0"/>
    <x v="18"/>
    <s v="DOZ"/>
    <x v="2"/>
    <n v="1.1141E-2"/>
    <n v="91"/>
  </r>
  <r>
    <x v="0"/>
    <x v="0"/>
    <x v="18"/>
    <s v="KG"/>
    <x v="0"/>
    <n v="7.7279E-2"/>
    <n v="49327"/>
  </r>
  <r>
    <x v="0"/>
    <x v="0"/>
    <x v="18"/>
    <s v="KG"/>
    <x v="1"/>
    <n v="2.9399999999999999E-3"/>
    <n v="141"/>
  </r>
  <r>
    <x v="0"/>
    <x v="0"/>
    <x v="18"/>
    <s v="M2"/>
    <x v="0"/>
    <n v="4.5207999999999998E-2"/>
    <n v="2048"/>
  </r>
  <r>
    <x v="0"/>
    <x v="0"/>
    <x v="18"/>
    <s v="M2"/>
    <x v="1"/>
    <n v="5.3482000000000002E-2"/>
    <n v="2512"/>
  </r>
  <r>
    <x v="0"/>
    <x v="0"/>
    <x v="18"/>
    <s v="M2"/>
    <x v="2"/>
    <n v="3.3616E-2"/>
    <n v="1368"/>
  </r>
  <r>
    <x v="0"/>
    <x v="0"/>
    <x v="18"/>
    <s v="NO"/>
    <x v="0"/>
    <n v="2.379E-3"/>
    <n v="125"/>
  </r>
  <r>
    <x v="0"/>
    <x v="0"/>
    <x v="18"/>
    <s v="NO"/>
    <x v="1"/>
    <n v="1.1317000000000001E-2"/>
    <n v="827"/>
  </r>
  <r>
    <x v="0"/>
    <x v="0"/>
    <x v="19"/>
    <s v="DOZ"/>
    <x v="0"/>
    <n v="12.866228"/>
    <n v="130334"/>
  </r>
  <r>
    <x v="0"/>
    <x v="0"/>
    <x v="19"/>
    <s v="DOZ"/>
    <x v="1"/>
    <n v="10.493617"/>
    <n v="189202"/>
  </r>
  <r>
    <x v="0"/>
    <x v="0"/>
    <x v="19"/>
    <s v="DOZ"/>
    <x v="2"/>
    <n v="14.155367"/>
    <n v="197550"/>
  </r>
  <r>
    <x v="0"/>
    <x v="0"/>
    <x v="19"/>
    <s v="KG"/>
    <x v="0"/>
    <n v="11.15671"/>
    <n v="895177"/>
  </r>
  <r>
    <x v="0"/>
    <x v="0"/>
    <x v="19"/>
    <s v="KG"/>
    <x v="1"/>
    <n v="21.598901000000001"/>
    <n v="1741587"/>
  </r>
  <r>
    <x v="0"/>
    <x v="0"/>
    <x v="19"/>
    <s v="KG"/>
    <x v="2"/>
    <n v="21.570295000000002"/>
    <n v="1864999"/>
  </r>
  <r>
    <x v="0"/>
    <x v="0"/>
    <x v="19"/>
    <s v="M2"/>
    <x v="0"/>
    <n v="0.45071099999999997"/>
    <n v="70018"/>
  </r>
  <r>
    <x v="0"/>
    <x v="0"/>
    <x v="19"/>
    <s v="M2"/>
    <x v="1"/>
    <n v="0.481958"/>
    <n v="75797"/>
  </r>
  <r>
    <x v="0"/>
    <x v="0"/>
    <x v="19"/>
    <s v="M2"/>
    <x v="2"/>
    <n v="0.312052"/>
    <n v="51371"/>
  </r>
  <r>
    <x v="0"/>
    <x v="0"/>
    <x v="19"/>
    <s v="NO"/>
    <x v="0"/>
    <n v="809.17473700000005"/>
    <n v="136392695"/>
  </r>
  <r>
    <x v="0"/>
    <x v="0"/>
    <x v="19"/>
    <s v="NO"/>
    <x v="1"/>
    <n v="832.53418299999998"/>
    <n v="155903451"/>
  </r>
  <r>
    <x v="0"/>
    <x v="0"/>
    <x v="19"/>
    <s v="NO"/>
    <x v="2"/>
    <n v="1054.2234189999999"/>
    <n v="181501408"/>
  </r>
  <r>
    <x v="0"/>
    <x v="0"/>
    <x v="19"/>
    <s v="PRS"/>
    <x v="0"/>
    <n v="7.3833390000000003"/>
    <n v="4323665"/>
  </r>
  <r>
    <x v="0"/>
    <x v="0"/>
    <x v="19"/>
    <s v="PRS"/>
    <x v="1"/>
    <n v="9.0664569999999998"/>
    <n v="8771819"/>
  </r>
  <r>
    <x v="0"/>
    <x v="0"/>
    <x v="19"/>
    <s v="PRS"/>
    <x v="2"/>
    <n v="11.822213"/>
    <n v="12927906"/>
  </r>
  <r>
    <x v="0"/>
    <x v="0"/>
    <x v="20"/>
    <s v="DOZ"/>
    <x v="0"/>
    <n v="7.4840000000000002E-3"/>
    <n v="65"/>
  </r>
  <r>
    <x v="0"/>
    <x v="0"/>
    <x v="20"/>
    <s v="KG"/>
    <x v="0"/>
    <n v="1.0843999999999999E-2"/>
    <n v="217"/>
  </r>
  <r>
    <x v="0"/>
    <x v="0"/>
    <x v="20"/>
    <s v="KG"/>
    <x v="2"/>
    <n v="5.2144999999999997E-2"/>
    <n v="24961"/>
  </r>
  <r>
    <x v="0"/>
    <x v="0"/>
    <x v="20"/>
    <s v="NO"/>
    <x v="0"/>
    <n v="5.8453999999999999E-2"/>
    <n v="8491"/>
  </r>
  <r>
    <x v="0"/>
    <x v="0"/>
    <x v="20"/>
    <s v="NO"/>
    <x v="1"/>
    <n v="7.6110999999999998E-2"/>
    <n v="6462"/>
  </r>
  <r>
    <x v="0"/>
    <x v="0"/>
    <x v="20"/>
    <s v="NO"/>
    <x v="2"/>
    <n v="8.6662000000000003E-2"/>
    <n v="10157"/>
  </r>
  <r>
    <x v="0"/>
    <x v="0"/>
    <x v="21"/>
    <s v="DOZ"/>
    <x v="0"/>
    <n v="3.7845999999999998E-2"/>
    <n v="22"/>
  </r>
  <r>
    <x v="0"/>
    <x v="0"/>
    <x v="21"/>
    <s v="DOZ"/>
    <x v="1"/>
    <n v="3.5050999999999999E-2"/>
    <n v="250"/>
  </r>
  <r>
    <x v="0"/>
    <x v="0"/>
    <x v="21"/>
    <s v="DOZ"/>
    <x v="2"/>
    <n v="2.7425999999999999E-2"/>
    <n v="16"/>
  </r>
  <r>
    <x v="0"/>
    <x v="0"/>
    <x v="21"/>
    <s v="KG"/>
    <x v="0"/>
    <n v="14.914033999999999"/>
    <n v="2916026"/>
  </r>
  <r>
    <x v="0"/>
    <x v="0"/>
    <x v="21"/>
    <s v="KG"/>
    <x v="1"/>
    <n v="18.270759999999999"/>
    <n v="3121235"/>
  </r>
  <r>
    <x v="0"/>
    <x v="0"/>
    <x v="21"/>
    <s v="KG"/>
    <x v="2"/>
    <n v="22.763283000000001"/>
    <n v="4383294"/>
  </r>
  <r>
    <x v="0"/>
    <x v="0"/>
    <x v="21"/>
    <s v="M2"/>
    <x v="0"/>
    <n v="0.82746900000000001"/>
    <n v="71953"/>
  </r>
  <r>
    <x v="0"/>
    <x v="0"/>
    <x v="21"/>
    <s v="M2"/>
    <x v="1"/>
    <n v="1.180828"/>
    <n v="148382"/>
  </r>
  <r>
    <x v="0"/>
    <x v="0"/>
    <x v="21"/>
    <s v="M2"/>
    <x v="2"/>
    <n v="1.0609040000000001"/>
    <n v="123468"/>
  </r>
  <r>
    <x v="0"/>
    <x v="0"/>
    <x v="21"/>
    <s v="NO"/>
    <x v="0"/>
    <n v="23.257671999999999"/>
    <n v="192051"/>
  </r>
  <r>
    <x v="0"/>
    <x v="0"/>
    <x v="21"/>
    <s v="NO"/>
    <x v="1"/>
    <n v="32.452348999999998"/>
    <n v="247209"/>
  </r>
  <r>
    <x v="0"/>
    <x v="0"/>
    <x v="21"/>
    <s v="NO"/>
    <x v="2"/>
    <n v="39.138703"/>
    <n v="277113"/>
  </r>
  <r>
    <x v="0"/>
    <x v="0"/>
    <x v="21"/>
    <s v="PRS"/>
    <x v="0"/>
    <n v="2.5583000000000002E-2"/>
    <n v="2019"/>
  </r>
  <r>
    <x v="0"/>
    <x v="0"/>
    <x v="21"/>
    <s v="PRS"/>
    <x v="1"/>
    <n v="7.2511999999999993E-2"/>
    <n v="6801"/>
  </r>
  <r>
    <x v="0"/>
    <x v="0"/>
    <x v="21"/>
    <s v="PRS"/>
    <x v="2"/>
    <n v="8.0794000000000005E-2"/>
    <n v="7247"/>
  </r>
  <r>
    <x v="0"/>
    <x v="0"/>
    <x v="22"/>
    <s v="M2"/>
    <x v="1"/>
    <n v="2.3909999999999999E-3"/>
    <n v="94"/>
  </r>
  <r>
    <x v="0"/>
    <x v="0"/>
    <x v="23"/>
    <s v="NO"/>
    <x v="2"/>
    <n v="2.712E-3"/>
    <n v="483"/>
  </r>
  <r>
    <x v="0"/>
    <x v="0"/>
    <x v="24"/>
    <s v="KG"/>
    <x v="0"/>
    <n v="7.6540000000000002E-3"/>
    <n v="579"/>
  </r>
  <r>
    <x v="0"/>
    <x v="0"/>
    <x v="24"/>
    <s v="KG"/>
    <x v="2"/>
    <n v="5.2490000000000002E-3"/>
    <n v="336"/>
  </r>
  <r>
    <x v="0"/>
    <x v="0"/>
    <x v="25"/>
    <s v="KG"/>
    <x v="0"/>
    <n v="0.90890899999999997"/>
    <n v="92932"/>
  </r>
  <r>
    <x v="0"/>
    <x v="0"/>
    <x v="25"/>
    <s v="KG"/>
    <x v="1"/>
    <n v="0.28647899999999998"/>
    <n v="28397"/>
  </r>
  <r>
    <x v="0"/>
    <x v="0"/>
    <x v="25"/>
    <s v="KG"/>
    <x v="2"/>
    <n v="0.29202"/>
    <n v="33172"/>
  </r>
  <r>
    <x v="0"/>
    <x v="0"/>
    <x v="25"/>
    <s v="M2"/>
    <x v="0"/>
    <n v="0.14518600000000001"/>
    <n v="2029"/>
  </r>
  <r>
    <x v="0"/>
    <x v="0"/>
    <x v="25"/>
    <s v="M2"/>
    <x v="1"/>
    <n v="0.19511000000000001"/>
    <n v="3714"/>
  </r>
  <r>
    <x v="0"/>
    <x v="0"/>
    <x v="25"/>
    <s v="M2"/>
    <x v="2"/>
    <n v="0.19045899999999999"/>
    <n v="4061"/>
  </r>
  <r>
    <x v="0"/>
    <x v="0"/>
    <x v="25"/>
    <s v="NO"/>
    <x v="0"/>
    <n v="2.0930000000000001E-2"/>
    <n v="337"/>
  </r>
  <r>
    <x v="0"/>
    <x v="0"/>
    <x v="25"/>
    <s v="NO"/>
    <x v="1"/>
    <n v="1.8925999999999998E-2"/>
    <n v="814"/>
  </r>
  <r>
    <x v="0"/>
    <x v="0"/>
    <x v="25"/>
    <s v="NO"/>
    <x v="2"/>
    <n v="9.8569999999999994E-3"/>
    <n v="935"/>
  </r>
  <r>
    <x v="0"/>
    <x v="0"/>
    <x v="26"/>
    <s v="DOZ"/>
    <x v="0"/>
    <n v="1073.8862280000001"/>
    <n v="74792065"/>
  </r>
  <r>
    <x v="0"/>
    <x v="0"/>
    <x v="26"/>
    <s v="DOZ"/>
    <x v="1"/>
    <n v="1069.73008"/>
    <n v="73627417"/>
  </r>
  <r>
    <x v="0"/>
    <x v="0"/>
    <x v="26"/>
    <s v="DOZ"/>
    <x v="2"/>
    <n v="1069.4036960000001"/>
    <n v="70529149"/>
  </r>
  <r>
    <x v="0"/>
    <x v="0"/>
    <x v="26"/>
    <s v="KG"/>
    <x v="0"/>
    <n v="2160.7376079999999"/>
    <n v="276251050"/>
  </r>
  <r>
    <x v="0"/>
    <x v="0"/>
    <x v="26"/>
    <s v="KG"/>
    <x v="1"/>
    <n v="2242.034122"/>
    <n v="285375607"/>
  </r>
  <r>
    <x v="0"/>
    <x v="0"/>
    <x v="26"/>
    <s v="KG"/>
    <x v="2"/>
    <n v="2472.4604629999999"/>
    <n v="289713353"/>
  </r>
  <r>
    <x v="0"/>
    <x v="0"/>
    <x v="26"/>
    <s v="M2"/>
    <x v="0"/>
    <n v="1056.2528749999999"/>
    <n v="5543679546"/>
  </r>
  <r>
    <x v="0"/>
    <x v="0"/>
    <x v="26"/>
    <s v="M2"/>
    <x v="1"/>
    <n v="1125.3174039999999"/>
    <n v="6440412231"/>
  </r>
  <r>
    <x v="0"/>
    <x v="0"/>
    <x v="26"/>
    <s v="M2"/>
    <x v="2"/>
    <n v="1158.61896"/>
    <n v="5747679652"/>
  </r>
  <r>
    <x v="0"/>
    <x v="0"/>
    <x v="26"/>
    <s v="NO"/>
    <x v="0"/>
    <n v="16451.053542000001"/>
    <n v="3571377825"/>
  </r>
  <r>
    <x v="0"/>
    <x v="0"/>
    <x v="26"/>
    <s v="NO"/>
    <x v="1"/>
    <n v="16146.807527000001"/>
    <n v="3540308397"/>
  </r>
  <r>
    <x v="0"/>
    <x v="0"/>
    <x v="26"/>
    <s v="NO"/>
    <x v="2"/>
    <n v="16254.60188"/>
    <n v="3489079849"/>
  </r>
  <r>
    <x v="0"/>
    <x v="0"/>
    <x v="26"/>
    <s v="PRS"/>
    <x v="0"/>
    <n v="889.09075299999995"/>
    <n v="1863449537"/>
  </r>
  <r>
    <x v="0"/>
    <x v="0"/>
    <x v="26"/>
    <s v="PRS"/>
    <x v="1"/>
    <n v="869.51208799999995"/>
    <n v="1871622900"/>
  </r>
  <r>
    <x v="0"/>
    <x v="0"/>
    <x v="26"/>
    <s v="PRS"/>
    <x v="2"/>
    <n v="927.25906299999997"/>
    <n v="1912049994"/>
  </r>
  <r>
    <x v="0"/>
    <x v="0"/>
    <x v="27"/>
    <s v="DOZ"/>
    <x v="1"/>
    <n v="4.0330000000000001E-3"/>
    <n v="30"/>
  </r>
  <r>
    <x v="0"/>
    <x v="0"/>
    <x v="27"/>
    <s v="DOZ"/>
    <x v="2"/>
    <n v="2.947E-3"/>
    <n v="3"/>
  </r>
  <r>
    <x v="0"/>
    <x v="0"/>
    <x v="27"/>
    <s v="KG"/>
    <x v="0"/>
    <n v="0.24101400000000001"/>
    <n v="9628"/>
  </r>
  <r>
    <x v="0"/>
    <x v="0"/>
    <x v="27"/>
    <s v="KG"/>
    <x v="1"/>
    <n v="0.21029500000000001"/>
    <n v="7396"/>
  </r>
  <r>
    <x v="0"/>
    <x v="0"/>
    <x v="27"/>
    <s v="KG"/>
    <x v="2"/>
    <n v="0.28053600000000001"/>
    <n v="13255"/>
  </r>
  <r>
    <x v="0"/>
    <x v="0"/>
    <x v="27"/>
    <s v="M2"/>
    <x v="0"/>
    <n v="2.0639999999999999E-3"/>
    <n v="16"/>
  </r>
  <r>
    <x v="0"/>
    <x v="0"/>
    <x v="27"/>
    <s v="M2"/>
    <x v="1"/>
    <n v="7.8410000000000007E-3"/>
    <n v="902"/>
  </r>
  <r>
    <x v="0"/>
    <x v="0"/>
    <x v="27"/>
    <s v="NO"/>
    <x v="0"/>
    <n v="2.8103690000000001"/>
    <n v="146635"/>
  </r>
  <r>
    <x v="0"/>
    <x v="0"/>
    <x v="27"/>
    <s v="NO"/>
    <x v="1"/>
    <n v="2.40232"/>
    <n v="161153"/>
  </r>
  <r>
    <x v="0"/>
    <x v="0"/>
    <x v="27"/>
    <s v="NO"/>
    <x v="2"/>
    <n v="2.6325669999999999"/>
    <n v="133424"/>
  </r>
  <r>
    <x v="0"/>
    <x v="0"/>
    <x v="27"/>
    <s v="PRS"/>
    <x v="0"/>
    <n v="2.362E-3"/>
    <n v="1140"/>
  </r>
  <r>
    <x v="0"/>
    <x v="0"/>
    <x v="27"/>
    <s v="PRS"/>
    <x v="1"/>
    <n v="2.0669999999999998E-3"/>
    <n v="900"/>
  </r>
  <r>
    <x v="0"/>
    <x v="0"/>
    <x v="27"/>
    <s v="PRS"/>
    <x v="2"/>
    <n v="3.9740000000000001E-3"/>
    <n v="1800"/>
  </r>
  <r>
    <x v="0"/>
    <x v="0"/>
    <x v="28"/>
    <s v="KG"/>
    <x v="0"/>
    <n v="0.424539"/>
    <n v="24915"/>
  </r>
  <r>
    <x v="0"/>
    <x v="0"/>
    <x v="28"/>
    <s v="KG"/>
    <x v="1"/>
    <n v="0.12659500000000001"/>
    <n v="2170"/>
  </r>
  <r>
    <x v="0"/>
    <x v="0"/>
    <x v="28"/>
    <s v="KG"/>
    <x v="2"/>
    <n v="0.15422"/>
    <n v="2325"/>
  </r>
  <r>
    <x v="0"/>
    <x v="0"/>
    <x v="28"/>
    <s v="NO"/>
    <x v="0"/>
    <n v="3.8259000000000001E-2"/>
    <n v="2944"/>
  </r>
  <r>
    <x v="0"/>
    <x v="0"/>
    <x v="28"/>
    <s v="NO"/>
    <x v="1"/>
    <n v="2.9815999999999999E-2"/>
    <n v="2870"/>
  </r>
  <r>
    <x v="0"/>
    <x v="0"/>
    <x v="28"/>
    <s v="NO"/>
    <x v="2"/>
    <n v="2.3413E-2"/>
    <n v="1207"/>
  </r>
  <r>
    <x v="0"/>
    <x v="0"/>
    <x v="28"/>
    <s v="PRS"/>
    <x v="0"/>
    <n v="1.277201"/>
    <n v="716358"/>
  </r>
  <r>
    <x v="0"/>
    <x v="0"/>
    <x v="28"/>
    <s v="PRS"/>
    <x v="1"/>
    <n v="1.017466"/>
    <n v="361384"/>
  </r>
  <r>
    <x v="0"/>
    <x v="0"/>
    <x v="28"/>
    <s v="PRS"/>
    <x v="2"/>
    <n v="2.555885"/>
    <n v="882096"/>
  </r>
  <r>
    <x v="0"/>
    <x v="0"/>
    <x v="29"/>
    <s v="M2"/>
    <x v="0"/>
    <n v="2.0409999999999998E-3"/>
    <n v="167"/>
  </r>
  <r>
    <x v="0"/>
    <x v="0"/>
    <x v="30"/>
    <s v="KG"/>
    <x v="0"/>
    <n v="6.0590999999999999E-2"/>
    <n v="10203"/>
  </r>
  <r>
    <x v="0"/>
    <x v="0"/>
    <x v="30"/>
    <s v="KG"/>
    <x v="1"/>
    <n v="1.7516E-2"/>
    <n v="35"/>
  </r>
  <r>
    <x v="0"/>
    <x v="0"/>
    <x v="30"/>
    <s v="KG"/>
    <x v="2"/>
    <n v="2.5014000000000002E-2"/>
    <n v="350"/>
  </r>
  <r>
    <x v="0"/>
    <x v="0"/>
    <x v="30"/>
    <s v="NO"/>
    <x v="0"/>
    <n v="5.00345"/>
    <n v="116520"/>
  </r>
  <r>
    <x v="0"/>
    <x v="0"/>
    <x v="30"/>
    <s v="NO"/>
    <x v="1"/>
    <n v="3.6648040000000002"/>
    <n v="138080"/>
  </r>
  <r>
    <x v="0"/>
    <x v="0"/>
    <x v="30"/>
    <s v="NO"/>
    <x v="2"/>
    <n v="3.5422440000000002"/>
    <n v="110545"/>
  </r>
  <r>
    <x v="0"/>
    <x v="0"/>
    <x v="30"/>
    <s v="PRS"/>
    <x v="1"/>
    <n v="7.5833999999999999E-2"/>
    <n v="46494"/>
  </r>
  <r>
    <x v="0"/>
    <x v="0"/>
    <x v="30"/>
    <s v="PRS"/>
    <x v="2"/>
    <n v="0.100371"/>
    <n v="63183"/>
  </r>
  <r>
    <x v="0"/>
    <x v="0"/>
    <x v="31"/>
    <s v="NO"/>
    <x v="2"/>
    <n v="3.8609999999999998E-3"/>
    <n v="4"/>
  </r>
  <r>
    <x v="0"/>
    <x v="0"/>
    <x v="32"/>
    <s v="DOZ"/>
    <x v="0"/>
    <n v="8.8260000000000005E-3"/>
    <n v="307"/>
  </r>
  <r>
    <x v="0"/>
    <x v="0"/>
    <x v="32"/>
    <s v="DOZ"/>
    <x v="1"/>
    <n v="1.2537E-2"/>
    <n v="416"/>
  </r>
  <r>
    <x v="0"/>
    <x v="0"/>
    <x v="32"/>
    <s v="DOZ"/>
    <x v="2"/>
    <n v="7.1580000000000003E-3"/>
    <n v="73"/>
  </r>
  <r>
    <x v="0"/>
    <x v="0"/>
    <x v="32"/>
    <s v="KG"/>
    <x v="0"/>
    <n v="1.5606660000000001"/>
    <n v="90955"/>
  </r>
  <r>
    <x v="0"/>
    <x v="0"/>
    <x v="32"/>
    <s v="KG"/>
    <x v="1"/>
    <n v="1.555982"/>
    <n v="102254"/>
  </r>
  <r>
    <x v="0"/>
    <x v="0"/>
    <x v="32"/>
    <s v="KG"/>
    <x v="2"/>
    <n v="2.0568610000000001"/>
    <n v="130397"/>
  </r>
  <r>
    <x v="0"/>
    <x v="0"/>
    <x v="32"/>
    <s v="M2"/>
    <x v="0"/>
    <n v="7.9528949999999998"/>
    <n v="117970700"/>
  </r>
  <r>
    <x v="0"/>
    <x v="0"/>
    <x v="32"/>
    <s v="M2"/>
    <x v="1"/>
    <n v="3.033175"/>
    <n v="41746158"/>
  </r>
  <r>
    <x v="0"/>
    <x v="0"/>
    <x v="32"/>
    <s v="M2"/>
    <x v="2"/>
    <n v="0.83000499999999999"/>
    <n v="2134591"/>
  </r>
  <r>
    <x v="0"/>
    <x v="0"/>
    <x v="32"/>
    <s v="NO"/>
    <x v="0"/>
    <n v="1.909062"/>
    <n v="23095"/>
  </r>
  <r>
    <x v="0"/>
    <x v="0"/>
    <x v="32"/>
    <s v="NO"/>
    <x v="1"/>
    <n v="1.522367"/>
    <n v="18626"/>
  </r>
  <r>
    <x v="0"/>
    <x v="0"/>
    <x v="32"/>
    <s v="NO"/>
    <x v="2"/>
    <n v="1.047528"/>
    <n v="21104"/>
  </r>
  <r>
    <x v="0"/>
    <x v="0"/>
    <x v="32"/>
    <s v="PRS"/>
    <x v="0"/>
    <n v="3.4661999999999998E-2"/>
    <n v="3614"/>
  </r>
  <r>
    <x v="0"/>
    <x v="0"/>
    <x v="32"/>
    <s v="PRS"/>
    <x v="1"/>
    <n v="1.9327E-2"/>
    <n v="1099"/>
  </r>
  <r>
    <x v="0"/>
    <x v="0"/>
    <x v="32"/>
    <s v="PRS"/>
    <x v="2"/>
    <n v="0.1053"/>
    <n v="6512"/>
  </r>
  <r>
    <x v="0"/>
    <x v="0"/>
    <x v="33"/>
    <s v="DOZ"/>
    <x v="0"/>
    <n v="1.266256"/>
    <n v="1602"/>
  </r>
  <r>
    <x v="0"/>
    <x v="0"/>
    <x v="33"/>
    <s v="DOZ"/>
    <x v="1"/>
    <n v="1.1768160000000001"/>
    <n v="1124"/>
  </r>
  <r>
    <x v="0"/>
    <x v="0"/>
    <x v="33"/>
    <s v="DOZ"/>
    <x v="2"/>
    <n v="1.0356369999999999"/>
    <n v="941"/>
  </r>
  <r>
    <x v="0"/>
    <x v="0"/>
    <x v="33"/>
    <s v="KG"/>
    <x v="0"/>
    <n v="2.5421580000000001"/>
    <n v="307316"/>
  </r>
  <r>
    <x v="0"/>
    <x v="0"/>
    <x v="33"/>
    <s v="KG"/>
    <x v="1"/>
    <n v="2.4251469999999999"/>
    <n v="294768"/>
  </r>
  <r>
    <x v="0"/>
    <x v="0"/>
    <x v="33"/>
    <s v="KG"/>
    <x v="2"/>
    <n v="3.9529700000000001"/>
    <n v="376417"/>
  </r>
  <r>
    <x v="0"/>
    <x v="0"/>
    <x v="33"/>
    <s v="M2"/>
    <x v="0"/>
    <n v="1.433664"/>
    <n v="38628"/>
  </r>
  <r>
    <x v="0"/>
    <x v="0"/>
    <x v="33"/>
    <s v="M2"/>
    <x v="1"/>
    <n v="1.616649"/>
    <n v="55927"/>
  </r>
  <r>
    <x v="0"/>
    <x v="0"/>
    <x v="33"/>
    <s v="M2"/>
    <x v="2"/>
    <n v="1.9352860000000001"/>
    <n v="1196805"/>
  </r>
  <r>
    <x v="0"/>
    <x v="0"/>
    <x v="33"/>
    <s v="NO"/>
    <x v="0"/>
    <n v="0.50517199999999995"/>
    <n v="18375"/>
  </r>
  <r>
    <x v="0"/>
    <x v="0"/>
    <x v="33"/>
    <s v="NO"/>
    <x v="1"/>
    <n v="0.46063399999999999"/>
    <n v="11180"/>
  </r>
  <r>
    <x v="0"/>
    <x v="0"/>
    <x v="33"/>
    <s v="NO"/>
    <x v="2"/>
    <n v="0.57521800000000001"/>
    <n v="11942"/>
  </r>
  <r>
    <x v="0"/>
    <x v="0"/>
    <x v="33"/>
    <s v="PRS"/>
    <x v="0"/>
    <n v="2.9139999999999999E-3"/>
    <n v="807"/>
  </r>
  <r>
    <x v="0"/>
    <x v="0"/>
    <x v="33"/>
    <s v="PRS"/>
    <x v="1"/>
    <n v="1.895E-3"/>
    <n v="611"/>
  </r>
  <r>
    <x v="0"/>
    <x v="0"/>
    <x v="33"/>
    <s v="PRS"/>
    <x v="2"/>
    <n v="4.7558000000000003E-2"/>
    <n v="10652"/>
  </r>
  <r>
    <x v="0"/>
    <x v="0"/>
    <x v="34"/>
    <s v="NO"/>
    <x v="0"/>
    <n v="4.1221000000000001E-2"/>
    <n v="12700"/>
  </r>
  <r>
    <x v="0"/>
    <x v="0"/>
    <x v="34"/>
    <s v="NO"/>
    <x v="1"/>
    <n v="0.14669699999999999"/>
    <n v="40442"/>
  </r>
  <r>
    <x v="0"/>
    <x v="0"/>
    <x v="34"/>
    <s v="NO"/>
    <x v="2"/>
    <n v="0.15392600000000001"/>
    <n v="61843"/>
  </r>
  <r>
    <x v="0"/>
    <x v="0"/>
    <x v="35"/>
    <s v="KG"/>
    <x v="0"/>
    <n v="0.217281"/>
    <n v="41389"/>
  </r>
  <r>
    <x v="0"/>
    <x v="0"/>
    <x v="35"/>
    <s v="KG"/>
    <x v="1"/>
    <n v="0.26358199999999998"/>
    <n v="54623"/>
  </r>
  <r>
    <x v="0"/>
    <x v="0"/>
    <x v="35"/>
    <s v="KG"/>
    <x v="2"/>
    <n v="0.45800600000000002"/>
    <n v="81751"/>
  </r>
  <r>
    <x v="0"/>
    <x v="0"/>
    <x v="35"/>
    <s v="M2"/>
    <x v="1"/>
    <n v="9.0519999999999993E-3"/>
    <n v="810"/>
  </r>
  <r>
    <x v="0"/>
    <x v="0"/>
    <x v="35"/>
    <s v="NO"/>
    <x v="0"/>
    <n v="1.7989189999999999"/>
    <n v="761826"/>
  </r>
  <r>
    <x v="0"/>
    <x v="0"/>
    <x v="35"/>
    <s v="NO"/>
    <x v="1"/>
    <n v="1.8278970000000001"/>
    <n v="840605"/>
  </r>
  <r>
    <x v="0"/>
    <x v="0"/>
    <x v="35"/>
    <s v="NO"/>
    <x v="2"/>
    <n v="3.6992880000000001"/>
    <n v="1709968"/>
  </r>
  <r>
    <x v="0"/>
    <x v="0"/>
    <x v="36"/>
    <s v="KG"/>
    <x v="0"/>
    <n v="4.3955929999999999"/>
    <n v="1831500"/>
  </r>
  <r>
    <x v="0"/>
    <x v="0"/>
    <x v="36"/>
    <s v="KG"/>
    <x v="1"/>
    <n v="4.5400660000000004"/>
    <n v="1836250"/>
  </r>
  <r>
    <x v="0"/>
    <x v="0"/>
    <x v="36"/>
    <s v="KG"/>
    <x v="2"/>
    <n v="4.4750420000000002"/>
    <n v="1725000"/>
  </r>
  <r>
    <x v="0"/>
    <x v="0"/>
    <x v="36"/>
    <s v="M2"/>
    <x v="0"/>
    <n v="2.1610000000000002E-3"/>
    <n v="89"/>
  </r>
  <r>
    <x v="0"/>
    <x v="0"/>
    <x v="36"/>
    <s v="M2"/>
    <x v="2"/>
    <n v="2.0899999999999998E-3"/>
    <n v="212"/>
  </r>
  <r>
    <x v="0"/>
    <x v="0"/>
    <x v="36"/>
    <s v="NO"/>
    <x v="0"/>
    <n v="6.1351999999999997E-2"/>
    <n v="2010"/>
  </r>
  <r>
    <x v="0"/>
    <x v="0"/>
    <x v="36"/>
    <s v="NO"/>
    <x v="1"/>
    <n v="2.7383999999999999E-2"/>
    <n v="599"/>
  </r>
  <r>
    <x v="0"/>
    <x v="0"/>
    <x v="36"/>
    <s v="NO"/>
    <x v="2"/>
    <n v="2.5342E-2"/>
    <n v="387"/>
  </r>
  <r>
    <x v="0"/>
    <x v="0"/>
    <x v="36"/>
    <s v="PRS"/>
    <x v="1"/>
    <n v="2.2300000000000002E-3"/>
    <n v="140"/>
  </r>
  <r>
    <x v="0"/>
    <x v="0"/>
    <x v="37"/>
    <s v="DOZ"/>
    <x v="0"/>
    <n v="0.429954"/>
    <n v="3796"/>
  </r>
  <r>
    <x v="0"/>
    <x v="0"/>
    <x v="37"/>
    <s v="DOZ"/>
    <x v="1"/>
    <n v="0.16802400000000001"/>
    <n v="1081"/>
  </r>
  <r>
    <x v="0"/>
    <x v="0"/>
    <x v="37"/>
    <s v="DOZ"/>
    <x v="2"/>
    <n v="0.117408"/>
    <n v="924"/>
  </r>
  <r>
    <x v="0"/>
    <x v="0"/>
    <x v="37"/>
    <s v="KG"/>
    <x v="0"/>
    <n v="0.911686"/>
    <n v="205421"/>
  </r>
  <r>
    <x v="0"/>
    <x v="0"/>
    <x v="37"/>
    <s v="KG"/>
    <x v="1"/>
    <n v="0.84998899999999999"/>
    <n v="158495"/>
  </r>
  <r>
    <x v="0"/>
    <x v="0"/>
    <x v="37"/>
    <s v="KG"/>
    <x v="2"/>
    <n v="1.190974"/>
    <n v="243149"/>
  </r>
  <r>
    <x v="0"/>
    <x v="0"/>
    <x v="37"/>
    <s v="M2"/>
    <x v="0"/>
    <n v="3.1264319999999999"/>
    <n v="455275"/>
  </r>
  <r>
    <x v="0"/>
    <x v="0"/>
    <x v="37"/>
    <s v="M2"/>
    <x v="1"/>
    <n v="6.5284370000000003"/>
    <n v="10143871"/>
  </r>
  <r>
    <x v="0"/>
    <x v="0"/>
    <x v="37"/>
    <s v="M2"/>
    <x v="2"/>
    <n v="9.0739000000000001"/>
    <n v="64389489"/>
  </r>
  <r>
    <x v="0"/>
    <x v="0"/>
    <x v="37"/>
    <s v="NO"/>
    <x v="0"/>
    <n v="7.805955"/>
    <n v="596659"/>
  </r>
  <r>
    <x v="0"/>
    <x v="0"/>
    <x v="37"/>
    <s v="NO"/>
    <x v="1"/>
    <n v="5.9590069999999997"/>
    <n v="413560"/>
  </r>
  <r>
    <x v="0"/>
    <x v="0"/>
    <x v="37"/>
    <s v="NO"/>
    <x v="2"/>
    <n v="6.0117950000000002"/>
    <n v="450473"/>
  </r>
  <r>
    <x v="0"/>
    <x v="0"/>
    <x v="37"/>
    <s v="PRS"/>
    <x v="0"/>
    <n v="1.9750000000000002E-3"/>
    <n v="1512"/>
  </r>
  <r>
    <x v="0"/>
    <x v="0"/>
    <x v="37"/>
    <s v="PRS"/>
    <x v="1"/>
    <n v="2.8629999999999999E-2"/>
    <n v="12250"/>
  </r>
  <r>
    <x v="0"/>
    <x v="0"/>
    <x v="37"/>
    <s v="PRS"/>
    <x v="2"/>
    <n v="9.724E-3"/>
    <n v="1530"/>
  </r>
  <r>
    <x v="0"/>
    <x v="0"/>
    <x v="38"/>
    <s v="DOZ"/>
    <x v="0"/>
    <n v="1.4513E-2"/>
    <n v="29"/>
  </r>
  <r>
    <x v="0"/>
    <x v="0"/>
    <x v="38"/>
    <s v="DOZ"/>
    <x v="1"/>
    <n v="1.7312999999999999E-2"/>
    <n v="37"/>
  </r>
  <r>
    <x v="0"/>
    <x v="0"/>
    <x v="38"/>
    <s v="DOZ"/>
    <x v="2"/>
    <n v="2.2520000000000001E-3"/>
    <n v="13"/>
  </r>
  <r>
    <x v="0"/>
    <x v="0"/>
    <x v="38"/>
    <s v="KG"/>
    <x v="0"/>
    <n v="2.774E-3"/>
    <n v="4"/>
  </r>
  <r>
    <x v="0"/>
    <x v="0"/>
    <x v="38"/>
    <s v="KG"/>
    <x v="2"/>
    <n v="4.5079000000000001E-2"/>
    <n v="1045"/>
  </r>
  <r>
    <x v="0"/>
    <x v="0"/>
    <x v="38"/>
    <s v="NO"/>
    <x v="0"/>
    <n v="2.9454980000000002"/>
    <n v="323888"/>
  </r>
  <r>
    <x v="0"/>
    <x v="0"/>
    <x v="38"/>
    <s v="NO"/>
    <x v="1"/>
    <n v="3.486564"/>
    <n v="344500"/>
  </r>
  <r>
    <x v="0"/>
    <x v="0"/>
    <x v="38"/>
    <s v="NO"/>
    <x v="2"/>
    <n v="6.0064820000000001"/>
    <n v="694574"/>
  </r>
  <r>
    <x v="0"/>
    <x v="0"/>
    <x v="38"/>
    <s v="PRS"/>
    <x v="1"/>
    <n v="3.4272999999999998E-2"/>
    <n v="9353"/>
  </r>
  <r>
    <x v="0"/>
    <x v="0"/>
    <x v="38"/>
    <s v="PRS"/>
    <x v="2"/>
    <n v="1.5280999999999999E-2"/>
    <n v="2272"/>
  </r>
  <r>
    <x v="0"/>
    <x v="0"/>
    <x v="39"/>
    <s v="NO"/>
    <x v="0"/>
    <n v="5.8789999999999997E-3"/>
    <n v="203"/>
  </r>
  <r>
    <x v="0"/>
    <x v="0"/>
    <x v="39"/>
    <s v="NO"/>
    <x v="1"/>
    <n v="1.9650999999999998E-2"/>
    <n v="726"/>
  </r>
  <r>
    <x v="0"/>
    <x v="0"/>
    <x v="39"/>
    <s v="NO"/>
    <x v="2"/>
    <n v="2.3139E-2"/>
    <n v="812"/>
  </r>
  <r>
    <x v="0"/>
    <x v="0"/>
    <x v="40"/>
    <s v="DOZ"/>
    <x v="0"/>
    <n v="0.19770199999999999"/>
    <n v="1432"/>
  </r>
  <r>
    <x v="0"/>
    <x v="0"/>
    <x v="40"/>
    <s v="DOZ"/>
    <x v="1"/>
    <n v="0.405889"/>
    <n v="2780"/>
  </r>
  <r>
    <x v="0"/>
    <x v="0"/>
    <x v="40"/>
    <s v="DOZ"/>
    <x v="2"/>
    <n v="0.352933"/>
    <n v="2314"/>
  </r>
  <r>
    <x v="0"/>
    <x v="0"/>
    <x v="40"/>
    <s v="KG"/>
    <x v="0"/>
    <n v="0.56314900000000001"/>
    <n v="4152"/>
  </r>
  <r>
    <x v="0"/>
    <x v="0"/>
    <x v="40"/>
    <s v="KG"/>
    <x v="1"/>
    <n v="0.51442500000000002"/>
    <n v="6542"/>
  </r>
  <r>
    <x v="0"/>
    <x v="0"/>
    <x v="40"/>
    <s v="KG"/>
    <x v="2"/>
    <n v="0.92528900000000003"/>
    <n v="9361"/>
  </r>
  <r>
    <x v="0"/>
    <x v="0"/>
    <x v="40"/>
    <s v="M2"/>
    <x v="0"/>
    <n v="0.14416899999999999"/>
    <n v="8501"/>
  </r>
  <r>
    <x v="0"/>
    <x v="0"/>
    <x v="40"/>
    <s v="M2"/>
    <x v="1"/>
    <n v="0.13003400000000001"/>
    <n v="8397"/>
  </r>
  <r>
    <x v="0"/>
    <x v="0"/>
    <x v="40"/>
    <s v="M2"/>
    <x v="2"/>
    <n v="0.12886300000000001"/>
    <n v="9136"/>
  </r>
  <r>
    <x v="0"/>
    <x v="0"/>
    <x v="40"/>
    <s v="NO"/>
    <x v="0"/>
    <n v="1.28474"/>
    <n v="60051"/>
  </r>
  <r>
    <x v="0"/>
    <x v="0"/>
    <x v="40"/>
    <s v="NO"/>
    <x v="1"/>
    <n v="1.66764"/>
    <n v="75193"/>
  </r>
  <r>
    <x v="0"/>
    <x v="0"/>
    <x v="40"/>
    <s v="NO"/>
    <x v="2"/>
    <n v="1.86836"/>
    <n v="82755"/>
  </r>
  <r>
    <x v="0"/>
    <x v="0"/>
    <x v="40"/>
    <s v="PRS"/>
    <x v="0"/>
    <n v="0.108055"/>
    <n v="10602"/>
  </r>
  <r>
    <x v="0"/>
    <x v="0"/>
    <x v="40"/>
    <s v="PRS"/>
    <x v="1"/>
    <n v="0.138932"/>
    <n v="20989"/>
  </r>
  <r>
    <x v="0"/>
    <x v="0"/>
    <x v="40"/>
    <s v="PRS"/>
    <x v="2"/>
    <n v="0.133518"/>
    <n v="16747"/>
  </r>
  <r>
    <x v="0"/>
    <x v="0"/>
    <x v="41"/>
    <s v="DOZ"/>
    <x v="1"/>
    <n v="2.081E-3"/>
    <n v="9"/>
  </r>
  <r>
    <x v="0"/>
    <x v="0"/>
    <x v="41"/>
    <s v="KG"/>
    <x v="0"/>
    <n v="7.4380000000000002E-3"/>
    <n v="32"/>
  </r>
  <r>
    <x v="0"/>
    <x v="0"/>
    <x v="41"/>
    <s v="NO"/>
    <x v="0"/>
    <n v="0.72241200000000005"/>
    <n v="340731"/>
  </r>
  <r>
    <x v="0"/>
    <x v="0"/>
    <x v="41"/>
    <s v="NO"/>
    <x v="1"/>
    <n v="1.240273"/>
    <n v="607619"/>
  </r>
  <r>
    <x v="0"/>
    <x v="0"/>
    <x v="41"/>
    <s v="NO"/>
    <x v="2"/>
    <n v="5.1671000000000002E-2"/>
    <n v="21255"/>
  </r>
  <r>
    <x v="0"/>
    <x v="0"/>
    <x v="42"/>
    <s v="NO"/>
    <x v="1"/>
    <n v="2.3040000000000001E-3"/>
    <n v="5"/>
  </r>
  <r>
    <x v="0"/>
    <x v="0"/>
    <x v="43"/>
    <s v="KG"/>
    <x v="2"/>
    <n v="3.3509999999999998E-3"/>
    <n v="59"/>
  </r>
  <r>
    <x v="0"/>
    <x v="0"/>
    <x v="43"/>
    <s v="NO"/>
    <x v="0"/>
    <n v="1.4706E-2"/>
    <n v="1512"/>
  </r>
  <r>
    <x v="0"/>
    <x v="0"/>
    <x v="43"/>
    <s v="NO"/>
    <x v="1"/>
    <n v="3.797E-3"/>
    <n v="84"/>
  </r>
  <r>
    <x v="0"/>
    <x v="0"/>
    <x v="43"/>
    <s v="NO"/>
    <x v="2"/>
    <n v="3.3043000000000003E-2"/>
    <n v="1048"/>
  </r>
  <r>
    <x v="0"/>
    <x v="0"/>
    <x v="44"/>
    <s v="DOZ"/>
    <x v="0"/>
    <n v="0.21052799999999999"/>
    <n v="1502"/>
  </r>
  <r>
    <x v="0"/>
    <x v="0"/>
    <x v="44"/>
    <s v="DOZ"/>
    <x v="1"/>
    <n v="0.210009"/>
    <n v="1791"/>
  </r>
  <r>
    <x v="0"/>
    <x v="0"/>
    <x v="44"/>
    <s v="DOZ"/>
    <x v="2"/>
    <n v="0.218079"/>
    <n v="1785"/>
  </r>
  <r>
    <x v="0"/>
    <x v="0"/>
    <x v="44"/>
    <s v="KG"/>
    <x v="0"/>
    <n v="2.2892199999999998"/>
    <n v="106291"/>
  </r>
  <r>
    <x v="0"/>
    <x v="0"/>
    <x v="44"/>
    <s v="KG"/>
    <x v="1"/>
    <n v="2.4281480000000002"/>
    <n v="110352"/>
  </r>
  <r>
    <x v="0"/>
    <x v="0"/>
    <x v="44"/>
    <s v="KG"/>
    <x v="2"/>
    <n v="3.6407980000000002"/>
    <n v="106953"/>
  </r>
  <r>
    <x v="0"/>
    <x v="0"/>
    <x v="44"/>
    <s v="M2"/>
    <x v="0"/>
    <n v="2.0719430000000001"/>
    <n v="520118"/>
  </r>
  <r>
    <x v="0"/>
    <x v="0"/>
    <x v="44"/>
    <s v="M2"/>
    <x v="1"/>
    <n v="2.1946729999999999"/>
    <n v="194117"/>
  </r>
  <r>
    <x v="0"/>
    <x v="0"/>
    <x v="44"/>
    <s v="M2"/>
    <x v="2"/>
    <n v="1.7294339999999999"/>
    <n v="150608"/>
  </r>
  <r>
    <x v="0"/>
    <x v="0"/>
    <x v="44"/>
    <s v="NO"/>
    <x v="0"/>
    <n v="0.86096600000000001"/>
    <n v="11830"/>
  </r>
  <r>
    <x v="0"/>
    <x v="0"/>
    <x v="44"/>
    <s v="NO"/>
    <x v="1"/>
    <n v="0.81304500000000002"/>
    <n v="10600"/>
  </r>
  <r>
    <x v="0"/>
    <x v="0"/>
    <x v="44"/>
    <s v="NO"/>
    <x v="2"/>
    <n v="0.709206"/>
    <n v="16065"/>
  </r>
  <r>
    <x v="0"/>
    <x v="0"/>
    <x v="44"/>
    <s v="PRS"/>
    <x v="0"/>
    <n v="0.179839"/>
    <n v="48259"/>
  </r>
  <r>
    <x v="0"/>
    <x v="0"/>
    <x v="44"/>
    <s v="PRS"/>
    <x v="1"/>
    <n v="8.9226E-2"/>
    <n v="22899"/>
  </r>
  <r>
    <x v="0"/>
    <x v="0"/>
    <x v="44"/>
    <s v="PRS"/>
    <x v="2"/>
    <n v="0.234097"/>
    <n v="54096"/>
  </r>
  <r>
    <x v="0"/>
    <x v="0"/>
    <x v="45"/>
    <s v="DOZ"/>
    <x v="0"/>
    <n v="2.1213190000000002"/>
    <n v="7880"/>
  </r>
  <r>
    <x v="0"/>
    <x v="0"/>
    <x v="45"/>
    <s v="DOZ"/>
    <x v="1"/>
    <n v="2.5174249999999998"/>
    <n v="10486"/>
  </r>
  <r>
    <x v="0"/>
    <x v="0"/>
    <x v="45"/>
    <s v="DOZ"/>
    <x v="2"/>
    <n v="2.9090780000000001"/>
    <n v="9798"/>
  </r>
  <r>
    <x v="0"/>
    <x v="0"/>
    <x v="45"/>
    <s v="KG"/>
    <x v="0"/>
    <n v="23.828468000000001"/>
    <n v="1744609"/>
  </r>
  <r>
    <x v="0"/>
    <x v="0"/>
    <x v="45"/>
    <s v="KG"/>
    <x v="1"/>
    <n v="21.746693"/>
    <n v="1311291"/>
  </r>
  <r>
    <x v="0"/>
    <x v="0"/>
    <x v="45"/>
    <s v="KG"/>
    <x v="2"/>
    <n v="25.164503"/>
    <n v="1461414"/>
  </r>
  <r>
    <x v="0"/>
    <x v="0"/>
    <x v="45"/>
    <s v="M2"/>
    <x v="0"/>
    <n v="12.573599"/>
    <n v="18573598"/>
  </r>
  <r>
    <x v="0"/>
    <x v="0"/>
    <x v="45"/>
    <s v="M2"/>
    <x v="1"/>
    <n v="13.247116999999999"/>
    <n v="20087939"/>
  </r>
  <r>
    <x v="0"/>
    <x v="0"/>
    <x v="45"/>
    <s v="M2"/>
    <x v="2"/>
    <n v="13.38763"/>
    <n v="17547843"/>
  </r>
  <r>
    <x v="0"/>
    <x v="0"/>
    <x v="45"/>
    <s v="NO"/>
    <x v="0"/>
    <n v="121.694125"/>
    <n v="1579560"/>
  </r>
  <r>
    <x v="0"/>
    <x v="0"/>
    <x v="45"/>
    <s v="NO"/>
    <x v="1"/>
    <n v="116.99929400000001"/>
    <n v="1562968"/>
  </r>
  <r>
    <x v="0"/>
    <x v="0"/>
    <x v="45"/>
    <s v="NO"/>
    <x v="2"/>
    <n v="123.96173"/>
    <n v="1509815"/>
  </r>
  <r>
    <x v="0"/>
    <x v="0"/>
    <x v="45"/>
    <s v="PRS"/>
    <x v="0"/>
    <n v="0.62666200000000005"/>
    <n v="79949"/>
  </r>
  <r>
    <x v="0"/>
    <x v="0"/>
    <x v="45"/>
    <s v="PRS"/>
    <x v="1"/>
    <n v="0.61302100000000004"/>
    <n v="89833"/>
  </r>
  <r>
    <x v="0"/>
    <x v="0"/>
    <x v="45"/>
    <s v="PRS"/>
    <x v="2"/>
    <n v="0.66351199999999999"/>
    <n v="102821"/>
  </r>
  <r>
    <x v="0"/>
    <x v="0"/>
    <x v="46"/>
    <s v="NO"/>
    <x v="0"/>
    <n v="5.3210000000000002E-3"/>
    <n v="443"/>
  </r>
  <r>
    <x v="0"/>
    <x v="0"/>
    <x v="47"/>
    <s v="NO"/>
    <x v="1"/>
    <n v="2.0279999999999999E-3"/>
    <n v="47"/>
  </r>
  <r>
    <x v="0"/>
    <x v="0"/>
    <x v="48"/>
    <s v="NO"/>
    <x v="0"/>
    <n v="5.4454370000000001"/>
    <n v="96535"/>
  </r>
  <r>
    <x v="0"/>
    <x v="0"/>
    <x v="48"/>
    <s v="NO"/>
    <x v="1"/>
    <n v="4.4142190000000001"/>
    <n v="65211"/>
  </r>
  <r>
    <x v="0"/>
    <x v="0"/>
    <x v="48"/>
    <s v="NO"/>
    <x v="2"/>
    <n v="5.6843810000000001"/>
    <n v="44289"/>
  </r>
  <r>
    <x v="0"/>
    <x v="0"/>
    <x v="49"/>
    <s v="DOZ"/>
    <x v="0"/>
    <n v="3.4269319999999999"/>
    <n v="22973"/>
  </r>
  <r>
    <x v="0"/>
    <x v="0"/>
    <x v="49"/>
    <s v="DOZ"/>
    <x v="1"/>
    <n v="3.1530529999999999"/>
    <n v="24310"/>
  </r>
  <r>
    <x v="0"/>
    <x v="0"/>
    <x v="49"/>
    <s v="DOZ"/>
    <x v="2"/>
    <n v="3.2970570000000001"/>
    <n v="22696"/>
  </r>
  <r>
    <x v="0"/>
    <x v="0"/>
    <x v="49"/>
    <s v="KG"/>
    <x v="0"/>
    <n v="44.306139000000002"/>
    <n v="4360185"/>
  </r>
  <r>
    <x v="0"/>
    <x v="0"/>
    <x v="49"/>
    <s v="KG"/>
    <x v="1"/>
    <n v="48.28604"/>
    <n v="4200539"/>
  </r>
  <r>
    <x v="0"/>
    <x v="0"/>
    <x v="49"/>
    <s v="KG"/>
    <x v="2"/>
    <n v="48.712705"/>
    <n v="3785574"/>
  </r>
  <r>
    <x v="0"/>
    <x v="0"/>
    <x v="49"/>
    <s v="M2"/>
    <x v="0"/>
    <n v="26.293227000000002"/>
    <n v="29507013"/>
  </r>
  <r>
    <x v="0"/>
    <x v="0"/>
    <x v="49"/>
    <s v="M2"/>
    <x v="1"/>
    <n v="34.541451000000002"/>
    <n v="34884322"/>
  </r>
  <r>
    <x v="0"/>
    <x v="0"/>
    <x v="49"/>
    <s v="M2"/>
    <x v="2"/>
    <n v="28.170415999999999"/>
    <n v="33424844"/>
  </r>
  <r>
    <x v="0"/>
    <x v="0"/>
    <x v="49"/>
    <s v="NO"/>
    <x v="0"/>
    <n v="12.674324"/>
    <n v="1896095"/>
  </r>
  <r>
    <x v="0"/>
    <x v="0"/>
    <x v="49"/>
    <s v="NO"/>
    <x v="1"/>
    <n v="12.855535"/>
    <n v="1938887"/>
  </r>
  <r>
    <x v="0"/>
    <x v="0"/>
    <x v="49"/>
    <s v="NO"/>
    <x v="2"/>
    <n v="13.989513000000001"/>
    <n v="2048704"/>
  </r>
  <r>
    <x v="0"/>
    <x v="0"/>
    <x v="49"/>
    <s v="PRS"/>
    <x v="0"/>
    <n v="2.9841820000000001"/>
    <n v="289240"/>
  </r>
  <r>
    <x v="0"/>
    <x v="0"/>
    <x v="49"/>
    <s v="PRS"/>
    <x v="1"/>
    <n v="2.7346360000000001"/>
    <n v="309628"/>
  </r>
  <r>
    <x v="0"/>
    <x v="0"/>
    <x v="49"/>
    <s v="PRS"/>
    <x v="2"/>
    <n v="2.2448860000000002"/>
    <n v="185538"/>
  </r>
  <r>
    <x v="0"/>
    <x v="0"/>
    <x v="50"/>
    <s v="DOZ"/>
    <x v="2"/>
    <n v="2.2773000000000002E-2"/>
    <n v="203"/>
  </r>
  <r>
    <x v="0"/>
    <x v="0"/>
    <x v="50"/>
    <s v="KG"/>
    <x v="0"/>
    <n v="2.1120000000000002E-3"/>
    <n v="26"/>
  </r>
  <r>
    <x v="0"/>
    <x v="0"/>
    <x v="50"/>
    <s v="M2"/>
    <x v="0"/>
    <n v="3.7239999999999999E-3"/>
    <n v="40"/>
  </r>
  <r>
    <x v="0"/>
    <x v="0"/>
    <x v="50"/>
    <s v="M2"/>
    <x v="2"/>
    <n v="5.2810000000000001E-3"/>
    <n v="897"/>
  </r>
  <r>
    <x v="0"/>
    <x v="0"/>
    <x v="50"/>
    <s v="NO"/>
    <x v="1"/>
    <n v="6.8840000000000004E-3"/>
    <n v="83"/>
  </r>
  <r>
    <x v="0"/>
    <x v="0"/>
    <x v="50"/>
    <s v="NO"/>
    <x v="2"/>
    <n v="1.5571E-2"/>
    <n v="59"/>
  </r>
  <r>
    <x v="0"/>
    <x v="0"/>
    <x v="51"/>
    <s v="DOZ"/>
    <x v="0"/>
    <n v="5.3829999999999998E-3"/>
    <n v="77"/>
  </r>
  <r>
    <x v="0"/>
    <x v="0"/>
    <x v="51"/>
    <s v="DOZ"/>
    <x v="1"/>
    <n v="1.7881999999999999E-2"/>
    <n v="88"/>
  </r>
  <r>
    <x v="0"/>
    <x v="0"/>
    <x v="51"/>
    <s v="DOZ"/>
    <x v="2"/>
    <n v="2.9349E-2"/>
    <n v="139"/>
  </r>
  <r>
    <x v="0"/>
    <x v="0"/>
    <x v="51"/>
    <s v="KG"/>
    <x v="0"/>
    <n v="18.430980000000002"/>
    <n v="11081534"/>
  </r>
  <r>
    <x v="0"/>
    <x v="0"/>
    <x v="51"/>
    <s v="KG"/>
    <x v="1"/>
    <n v="13.845051"/>
    <n v="7499513"/>
  </r>
  <r>
    <x v="0"/>
    <x v="0"/>
    <x v="51"/>
    <s v="KG"/>
    <x v="2"/>
    <n v="17.536736999999999"/>
    <n v="8622176"/>
  </r>
  <r>
    <x v="0"/>
    <x v="0"/>
    <x v="51"/>
    <s v="M2"/>
    <x v="0"/>
    <n v="0.36662699999999998"/>
    <n v="59080"/>
  </r>
  <r>
    <x v="0"/>
    <x v="0"/>
    <x v="51"/>
    <s v="M2"/>
    <x v="1"/>
    <n v="0.54243699999999995"/>
    <n v="83640"/>
  </r>
  <r>
    <x v="0"/>
    <x v="0"/>
    <x v="51"/>
    <s v="M2"/>
    <x v="2"/>
    <n v="0.52917999999999998"/>
    <n v="75734"/>
  </r>
  <r>
    <x v="0"/>
    <x v="0"/>
    <x v="51"/>
    <s v="NO"/>
    <x v="0"/>
    <n v="0.89252100000000001"/>
    <n v="35357"/>
  </r>
  <r>
    <x v="0"/>
    <x v="0"/>
    <x v="51"/>
    <s v="NO"/>
    <x v="1"/>
    <n v="0.77497899999999997"/>
    <n v="16221"/>
  </r>
  <r>
    <x v="0"/>
    <x v="0"/>
    <x v="51"/>
    <s v="NO"/>
    <x v="2"/>
    <n v="0.72267400000000004"/>
    <n v="12177"/>
  </r>
  <r>
    <x v="0"/>
    <x v="0"/>
    <x v="52"/>
    <s v="KG"/>
    <x v="0"/>
    <n v="4.6889999999999996E-3"/>
    <n v="1687"/>
  </r>
  <r>
    <x v="0"/>
    <x v="0"/>
    <x v="52"/>
    <s v="NO"/>
    <x v="0"/>
    <n v="8.7869999999999997E-3"/>
    <n v="674"/>
  </r>
  <r>
    <x v="0"/>
    <x v="0"/>
    <x v="53"/>
    <s v="DOZ"/>
    <x v="1"/>
    <n v="2.4131E-2"/>
    <n v="1152"/>
  </r>
  <r>
    <x v="0"/>
    <x v="0"/>
    <x v="53"/>
    <s v="DOZ"/>
    <x v="2"/>
    <n v="4.8760000000000001E-3"/>
    <n v="59"/>
  </r>
  <r>
    <x v="0"/>
    <x v="0"/>
    <x v="53"/>
    <s v="KG"/>
    <x v="0"/>
    <n v="2.1454999999999998E-2"/>
    <n v="234"/>
  </r>
  <r>
    <x v="0"/>
    <x v="0"/>
    <x v="53"/>
    <s v="KG"/>
    <x v="1"/>
    <n v="5.3913000000000003E-2"/>
    <n v="31244"/>
  </r>
  <r>
    <x v="0"/>
    <x v="0"/>
    <x v="53"/>
    <s v="KG"/>
    <x v="2"/>
    <n v="3.9771000000000001E-2"/>
    <n v="948"/>
  </r>
  <r>
    <x v="0"/>
    <x v="0"/>
    <x v="53"/>
    <s v="M2"/>
    <x v="2"/>
    <n v="2.5676000000000001E-2"/>
    <n v="4582"/>
  </r>
  <r>
    <x v="0"/>
    <x v="0"/>
    <x v="53"/>
    <s v="NO"/>
    <x v="0"/>
    <n v="7.8597060000000001"/>
    <n v="1451812"/>
  </r>
  <r>
    <x v="0"/>
    <x v="0"/>
    <x v="53"/>
    <s v="NO"/>
    <x v="1"/>
    <n v="4.4404009999999996"/>
    <n v="483109"/>
  </r>
  <r>
    <x v="0"/>
    <x v="0"/>
    <x v="53"/>
    <s v="NO"/>
    <x v="2"/>
    <n v="6.0727950000000002"/>
    <n v="528760"/>
  </r>
  <r>
    <x v="0"/>
    <x v="0"/>
    <x v="53"/>
    <s v="PRS"/>
    <x v="1"/>
    <n v="6.7029999999999998E-3"/>
    <n v="1944"/>
  </r>
  <r>
    <x v="0"/>
    <x v="0"/>
    <x v="53"/>
    <s v="PRS"/>
    <x v="2"/>
    <n v="2.8861000000000001E-2"/>
    <n v="10224"/>
  </r>
  <r>
    <x v="0"/>
    <x v="0"/>
    <x v="54"/>
    <s v="DOZ"/>
    <x v="0"/>
    <n v="7.5339999999999999E-3"/>
    <n v="50"/>
  </r>
  <r>
    <x v="0"/>
    <x v="0"/>
    <x v="54"/>
    <s v="M2"/>
    <x v="2"/>
    <n v="2.7160000000000001E-3"/>
    <n v="5"/>
  </r>
  <r>
    <x v="0"/>
    <x v="0"/>
    <x v="54"/>
    <s v="NO"/>
    <x v="2"/>
    <n v="5.9690000000000003E-3"/>
    <n v="90"/>
  </r>
  <r>
    <x v="0"/>
    <x v="0"/>
    <x v="55"/>
    <s v="NO"/>
    <x v="0"/>
    <n v="3.6273900000000001"/>
    <n v="1108908"/>
  </r>
  <r>
    <x v="0"/>
    <x v="0"/>
    <x v="55"/>
    <s v="NO"/>
    <x v="1"/>
    <n v="2.2842739999999999"/>
    <n v="819584"/>
  </r>
  <r>
    <x v="0"/>
    <x v="0"/>
    <x v="55"/>
    <s v="NO"/>
    <x v="2"/>
    <n v="3.252202"/>
    <n v="1308604"/>
  </r>
  <r>
    <x v="0"/>
    <x v="0"/>
    <x v="56"/>
    <s v="DOZ"/>
    <x v="1"/>
    <n v="8.4729999999999996E-3"/>
    <n v="33"/>
  </r>
  <r>
    <x v="0"/>
    <x v="0"/>
    <x v="56"/>
    <s v="DOZ"/>
    <x v="2"/>
    <n v="2.385E-3"/>
    <n v="336"/>
  </r>
  <r>
    <x v="0"/>
    <x v="0"/>
    <x v="56"/>
    <s v="KG"/>
    <x v="0"/>
    <n v="6.3850000000000001E-3"/>
    <n v="365"/>
  </r>
  <r>
    <x v="0"/>
    <x v="0"/>
    <x v="56"/>
    <s v="KG"/>
    <x v="1"/>
    <n v="9.7959999999999992E-3"/>
    <n v="1654"/>
  </r>
  <r>
    <x v="0"/>
    <x v="0"/>
    <x v="56"/>
    <s v="KG"/>
    <x v="2"/>
    <n v="4.901E-3"/>
    <n v="1013"/>
  </r>
  <r>
    <x v="0"/>
    <x v="0"/>
    <x v="56"/>
    <s v="NO"/>
    <x v="0"/>
    <n v="9.1418029999999995"/>
    <n v="1816633"/>
  </r>
  <r>
    <x v="0"/>
    <x v="0"/>
    <x v="56"/>
    <s v="NO"/>
    <x v="1"/>
    <n v="13.072685"/>
    <n v="2047414"/>
  </r>
  <r>
    <x v="0"/>
    <x v="0"/>
    <x v="56"/>
    <s v="NO"/>
    <x v="2"/>
    <n v="19.115110000000001"/>
    <n v="3021084"/>
  </r>
  <r>
    <x v="0"/>
    <x v="0"/>
    <x v="56"/>
    <s v="PRS"/>
    <x v="0"/>
    <n v="9.4345999999999999E-2"/>
    <n v="150768"/>
  </r>
  <r>
    <x v="0"/>
    <x v="0"/>
    <x v="56"/>
    <s v="PRS"/>
    <x v="1"/>
    <n v="1.8253999999999999E-2"/>
    <n v="31580"/>
  </r>
  <r>
    <x v="0"/>
    <x v="0"/>
    <x v="56"/>
    <s v="PRS"/>
    <x v="2"/>
    <n v="3.2049999999999999E-3"/>
    <n v="3600"/>
  </r>
  <r>
    <x v="0"/>
    <x v="0"/>
    <x v="57"/>
    <s v="DOZ"/>
    <x v="0"/>
    <n v="2.6816E-2"/>
    <n v="22"/>
  </r>
  <r>
    <x v="0"/>
    <x v="0"/>
    <x v="57"/>
    <s v="DOZ"/>
    <x v="1"/>
    <n v="7.5779999999999997E-3"/>
    <n v="45"/>
  </r>
  <r>
    <x v="0"/>
    <x v="0"/>
    <x v="57"/>
    <s v="DOZ"/>
    <x v="2"/>
    <n v="5.8463000000000001E-2"/>
    <n v="477"/>
  </r>
  <r>
    <x v="0"/>
    <x v="0"/>
    <x v="57"/>
    <s v="KG"/>
    <x v="0"/>
    <n v="0.93037400000000003"/>
    <n v="17298"/>
  </r>
  <r>
    <x v="0"/>
    <x v="0"/>
    <x v="57"/>
    <s v="KG"/>
    <x v="1"/>
    <n v="1.157159"/>
    <n v="13737"/>
  </r>
  <r>
    <x v="0"/>
    <x v="0"/>
    <x v="57"/>
    <s v="KG"/>
    <x v="2"/>
    <n v="1.3589770000000001"/>
    <n v="16533"/>
  </r>
  <r>
    <x v="0"/>
    <x v="0"/>
    <x v="57"/>
    <s v="M2"/>
    <x v="0"/>
    <n v="0.35458600000000001"/>
    <n v="259291"/>
  </r>
  <r>
    <x v="0"/>
    <x v="0"/>
    <x v="57"/>
    <s v="M2"/>
    <x v="1"/>
    <n v="0.16022700000000001"/>
    <n v="242339"/>
  </r>
  <r>
    <x v="0"/>
    <x v="0"/>
    <x v="57"/>
    <s v="M2"/>
    <x v="2"/>
    <n v="0.143541"/>
    <n v="240408"/>
  </r>
  <r>
    <x v="0"/>
    <x v="0"/>
    <x v="57"/>
    <s v="NO"/>
    <x v="0"/>
    <n v="4.6310969999999996"/>
    <n v="175471"/>
  </r>
  <r>
    <x v="0"/>
    <x v="0"/>
    <x v="57"/>
    <s v="NO"/>
    <x v="1"/>
    <n v="3.2637160000000001"/>
    <n v="152767"/>
  </r>
  <r>
    <x v="0"/>
    <x v="0"/>
    <x v="57"/>
    <s v="NO"/>
    <x v="2"/>
    <n v="3.1972870000000002"/>
    <n v="127681"/>
  </r>
  <r>
    <x v="0"/>
    <x v="0"/>
    <x v="57"/>
    <s v="PRS"/>
    <x v="0"/>
    <n v="1.0071E-2"/>
    <n v="1890"/>
  </r>
  <r>
    <x v="0"/>
    <x v="0"/>
    <x v="57"/>
    <s v="PRS"/>
    <x v="1"/>
    <n v="6.391E-3"/>
    <n v="1047"/>
  </r>
  <r>
    <x v="0"/>
    <x v="0"/>
    <x v="57"/>
    <s v="PRS"/>
    <x v="2"/>
    <n v="4.5122000000000002E-2"/>
    <n v="5562"/>
  </r>
  <r>
    <x v="0"/>
    <x v="0"/>
    <x v="58"/>
    <s v="DOZ"/>
    <x v="0"/>
    <n v="1.3409000000000001E-2"/>
    <n v="4"/>
  </r>
  <r>
    <x v="0"/>
    <x v="0"/>
    <x v="58"/>
    <s v="DOZ"/>
    <x v="1"/>
    <n v="1.5231E-2"/>
    <n v="67"/>
  </r>
  <r>
    <x v="0"/>
    <x v="0"/>
    <x v="58"/>
    <s v="DOZ"/>
    <x v="2"/>
    <n v="1.6201E-2"/>
    <n v="8"/>
  </r>
  <r>
    <x v="0"/>
    <x v="0"/>
    <x v="58"/>
    <s v="KG"/>
    <x v="0"/>
    <n v="0.91021700000000005"/>
    <n v="101273"/>
  </r>
  <r>
    <x v="0"/>
    <x v="0"/>
    <x v="58"/>
    <s v="KG"/>
    <x v="1"/>
    <n v="0.57501999999999998"/>
    <n v="104429"/>
  </r>
  <r>
    <x v="0"/>
    <x v="0"/>
    <x v="58"/>
    <s v="KG"/>
    <x v="2"/>
    <n v="1.0205120000000001"/>
    <n v="136611"/>
  </r>
  <r>
    <x v="0"/>
    <x v="0"/>
    <x v="58"/>
    <s v="M2"/>
    <x v="0"/>
    <n v="6.8805000000000005E-2"/>
    <n v="9940"/>
  </r>
  <r>
    <x v="0"/>
    <x v="0"/>
    <x v="58"/>
    <s v="M2"/>
    <x v="1"/>
    <n v="3.4299000000000003E-2"/>
    <n v="354"/>
  </r>
  <r>
    <x v="0"/>
    <x v="0"/>
    <x v="58"/>
    <s v="M2"/>
    <x v="2"/>
    <n v="1.7332E-2"/>
    <n v="1112"/>
  </r>
  <r>
    <x v="0"/>
    <x v="0"/>
    <x v="58"/>
    <s v="NO"/>
    <x v="0"/>
    <n v="14.798097"/>
    <n v="68607"/>
  </r>
  <r>
    <x v="0"/>
    <x v="0"/>
    <x v="58"/>
    <s v="NO"/>
    <x v="1"/>
    <n v="10.692411999999999"/>
    <n v="79073"/>
  </r>
  <r>
    <x v="0"/>
    <x v="0"/>
    <x v="58"/>
    <s v="NO"/>
    <x v="2"/>
    <n v="9.6999449999999996"/>
    <n v="65361"/>
  </r>
  <r>
    <x v="0"/>
    <x v="0"/>
    <x v="58"/>
    <s v="PRS"/>
    <x v="0"/>
    <n v="9.6229999999999996E-3"/>
    <n v="1268"/>
  </r>
  <r>
    <x v="0"/>
    <x v="0"/>
    <x v="58"/>
    <s v="PRS"/>
    <x v="1"/>
    <n v="9.3449999999999991E-3"/>
    <n v="609"/>
  </r>
  <r>
    <x v="0"/>
    <x v="0"/>
    <x v="58"/>
    <s v="PRS"/>
    <x v="2"/>
    <n v="3.1947000000000003E-2"/>
    <n v="1328"/>
  </r>
  <r>
    <x v="0"/>
    <x v="0"/>
    <x v="59"/>
    <s v="KG"/>
    <x v="0"/>
    <n v="1.9702999999999998E-2"/>
    <n v="490"/>
  </r>
  <r>
    <x v="0"/>
    <x v="0"/>
    <x v="59"/>
    <s v="KG"/>
    <x v="1"/>
    <n v="4.9860000000000002E-2"/>
    <n v="1461"/>
  </r>
  <r>
    <x v="0"/>
    <x v="0"/>
    <x v="59"/>
    <s v="KG"/>
    <x v="2"/>
    <n v="2.8015000000000002E-2"/>
    <n v="2134"/>
  </r>
  <r>
    <x v="0"/>
    <x v="0"/>
    <x v="59"/>
    <s v="NO"/>
    <x v="0"/>
    <n v="1.1764E-2"/>
    <n v="123"/>
  </r>
  <r>
    <x v="0"/>
    <x v="0"/>
    <x v="59"/>
    <s v="NO"/>
    <x v="1"/>
    <n v="8.4309999999999993E-3"/>
    <n v="99"/>
  </r>
  <r>
    <x v="0"/>
    <x v="0"/>
    <x v="59"/>
    <s v="PRS"/>
    <x v="0"/>
    <n v="2.0839999999999999E-3"/>
    <n v="117"/>
  </r>
  <r>
    <x v="0"/>
    <x v="0"/>
    <x v="60"/>
    <s v="DOZ"/>
    <x v="0"/>
    <n v="37.078367999999998"/>
    <n v="2563435"/>
  </r>
  <r>
    <x v="0"/>
    <x v="0"/>
    <x v="60"/>
    <s v="DOZ"/>
    <x v="1"/>
    <n v="32.677990999999999"/>
    <n v="2125178"/>
  </r>
  <r>
    <x v="0"/>
    <x v="0"/>
    <x v="60"/>
    <s v="DOZ"/>
    <x v="2"/>
    <n v="35.315897"/>
    <n v="2401728"/>
  </r>
  <r>
    <x v="0"/>
    <x v="0"/>
    <x v="60"/>
    <s v="KG"/>
    <x v="0"/>
    <n v="118.03227699999999"/>
    <n v="20571646"/>
  </r>
  <r>
    <x v="0"/>
    <x v="0"/>
    <x v="60"/>
    <s v="KG"/>
    <x v="1"/>
    <n v="112.640413"/>
    <n v="19894319"/>
  </r>
  <r>
    <x v="0"/>
    <x v="0"/>
    <x v="60"/>
    <s v="KG"/>
    <x v="2"/>
    <n v="125.18389500000001"/>
    <n v="21482098"/>
  </r>
  <r>
    <x v="0"/>
    <x v="0"/>
    <x v="60"/>
    <s v="M2"/>
    <x v="0"/>
    <n v="39.701568999999999"/>
    <n v="16135559"/>
  </r>
  <r>
    <x v="0"/>
    <x v="0"/>
    <x v="60"/>
    <s v="M2"/>
    <x v="1"/>
    <n v="40.658827000000002"/>
    <n v="20615521"/>
  </r>
  <r>
    <x v="0"/>
    <x v="0"/>
    <x v="60"/>
    <s v="M2"/>
    <x v="2"/>
    <n v="41.096767"/>
    <n v="20480603"/>
  </r>
  <r>
    <x v="0"/>
    <x v="0"/>
    <x v="60"/>
    <s v="NO"/>
    <x v="0"/>
    <n v="229.67405500000001"/>
    <n v="38303154"/>
  </r>
  <r>
    <x v="0"/>
    <x v="0"/>
    <x v="60"/>
    <s v="NO"/>
    <x v="1"/>
    <n v="231.926254"/>
    <n v="38169921"/>
  </r>
  <r>
    <x v="0"/>
    <x v="0"/>
    <x v="60"/>
    <s v="NO"/>
    <x v="2"/>
    <n v="254.39503199999999"/>
    <n v="41023209"/>
  </r>
  <r>
    <x v="0"/>
    <x v="0"/>
    <x v="60"/>
    <s v="PRS"/>
    <x v="0"/>
    <n v="2.9184839999999999"/>
    <n v="5777582"/>
  </r>
  <r>
    <x v="0"/>
    <x v="0"/>
    <x v="60"/>
    <s v="PRS"/>
    <x v="1"/>
    <n v="2.6655500000000001"/>
    <n v="5073393"/>
  </r>
  <r>
    <x v="0"/>
    <x v="0"/>
    <x v="60"/>
    <s v="PRS"/>
    <x v="2"/>
    <n v="4.4441230000000003"/>
    <n v="7392086"/>
  </r>
  <r>
    <x v="0"/>
    <x v="0"/>
    <x v="61"/>
    <s v="DOZ"/>
    <x v="0"/>
    <n v="19.929333"/>
    <n v="1108552"/>
  </r>
  <r>
    <x v="0"/>
    <x v="0"/>
    <x v="61"/>
    <s v="DOZ"/>
    <x v="1"/>
    <n v="19.175414"/>
    <n v="901748"/>
  </r>
  <r>
    <x v="0"/>
    <x v="0"/>
    <x v="61"/>
    <s v="DOZ"/>
    <x v="2"/>
    <n v="23.282098999999999"/>
    <n v="1052355"/>
  </r>
  <r>
    <x v="0"/>
    <x v="0"/>
    <x v="61"/>
    <s v="KG"/>
    <x v="0"/>
    <n v="297.79434300000003"/>
    <n v="92960915"/>
  </r>
  <r>
    <x v="0"/>
    <x v="0"/>
    <x v="61"/>
    <s v="KG"/>
    <x v="1"/>
    <n v="302.73329100000001"/>
    <n v="91360494"/>
  </r>
  <r>
    <x v="0"/>
    <x v="0"/>
    <x v="61"/>
    <s v="KG"/>
    <x v="2"/>
    <n v="326.10826200000002"/>
    <n v="95540533"/>
  </r>
  <r>
    <x v="0"/>
    <x v="0"/>
    <x v="61"/>
    <s v="M2"/>
    <x v="0"/>
    <n v="207.31504200000001"/>
    <n v="512766937"/>
  </r>
  <r>
    <x v="0"/>
    <x v="0"/>
    <x v="61"/>
    <s v="M2"/>
    <x v="1"/>
    <n v="216.89383699999999"/>
    <n v="655661329"/>
  </r>
  <r>
    <x v="0"/>
    <x v="0"/>
    <x v="61"/>
    <s v="M2"/>
    <x v="2"/>
    <n v="221.605324"/>
    <n v="637043899"/>
  </r>
  <r>
    <x v="0"/>
    <x v="0"/>
    <x v="61"/>
    <s v="NO"/>
    <x v="0"/>
    <n v="875.80180399999995"/>
    <n v="138440283"/>
  </r>
  <r>
    <x v="0"/>
    <x v="0"/>
    <x v="61"/>
    <s v="NO"/>
    <x v="1"/>
    <n v="911.18866200000002"/>
    <n v="139346656"/>
  </r>
  <r>
    <x v="0"/>
    <x v="0"/>
    <x v="61"/>
    <s v="NO"/>
    <x v="2"/>
    <n v="1035.8838929999999"/>
    <n v="154414780"/>
  </r>
  <r>
    <x v="0"/>
    <x v="0"/>
    <x v="61"/>
    <s v="PRS"/>
    <x v="0"/>
    <n v="31.574999999999999"/>
    <n v="51773005"/>
  </r>
  <r>
    <x v="0"/>
    <x v="0"/>
    <x v="61"/>
    <s v="PRS"/>
    <x v="1"/>
    <n v="33.437415999999999"/>
    <n v="49966376"/>
  </r>
  <r>
    <x v="0"/>
    <x v="0"/>
    <x v="61"/>
    <s v="PRS"/>
    <x v="2"/>
    <n v="35.234071999999998"/>
    <n v="57482219"/>
  </r>
  <r>
    <x v="0"/>
    <x v="0"/>
    <x v="62"/>
    <s v="DOZ"/>
    <x v="0"/>
    <n v="0.12278699999999999"/>
    <n v="1240"/>
  </r>
  <r>
    <x v="0"/>
    <x v="0"/>
    <x v="62"/>
    <s v="DOZ"/>
    <x v="1"/>
    <n v="5.2614000000000001E-2"/>
    <n v="702"/>
  </r>
  <r>
    <x v="0"/>
    <x v="0"/>
    <x v="62"/>
    <s v="DOZ"/>
    <x v="2"/>
    <n v="0.100844"/>
    <n v="798"/>
  </r>
  <r>
    <x v="0"/>
    <x v="0"/>
    <x v="62"/>
    <s v="KG"/>
    <x v="0"/>
    <n v="1.8349000000000001E-2"/>
    <n v="698"/>
  </r>
  <r>
    <x v="0"/>
    <x v="0"/>
    <x v="62"/>
    <s v="KG"/>
    <x v="2"/>
    <n v="2.1187000000000001E-2"/>
    <n v="513"/>
  </r>
  <r>
    <x v="0"/>
    <x v="0"/>
    <x v="62"/>
    <s v="M2"/>
    <x v="0"/>
    <n v="24.884153999999999"/>
    <n v="133042"/>
  </r>
  <r>
    <x v="0"/>
    <x v="0"/>
    <x v="62"/>
    <s v="M2"/>
    <x v="1"/>
    <n v="25.260270999999999"/>
    <n v="127878"/>
  </r>
  <r>
    <x v="0"/>
    <x v="0"/>
    <x v="62"/>
    <s v="M2"/>
    <x v="2"/>
    <n v="29.080133"/>
    <n v="145977"/>
  </r>
  <r>
    <x v="0"/>
    <x v="0"/>
    <x v="62"/>
    <s v="NO"/>
    <x v="2"/>
    <n v="1.154E-2"/>
    <n v="1251"/>
  </r>
  <r>
    <x v="0"/>
    <x v="0"/>
    <x v="63"/>
    <s v="DOZ"/>
    <x v="0"/>
    <n v="1.0529E-2"/>
    <n v="82"/>
  </r>
  <r>
    <x v="0"/>
    <x v="0"/>
    <x v="63"/>
    <s v="KG"/>
    <x v="0"/>
    <n v="1.432372"/>
    <n v="18667"/>
  </r>
  <r>
    <x v="0"/>
    <x v="0"/>
    <x v="63"/>
    <s v="KG"/>
    <x v="1"/>
    <n v="1.5308200000000001"/>
    <n v="29036"/>
  </r>
  <r>
    <x v="0"/>
    <x v="0"/>
    <x v="63"/>
    <s v="KG"/>
    <x v="2"/>
    <n v="1.485644"/>
    <n v="22199"/>
  </r>
  <r>
    <x v="0"/>
    <x v="0"/>
    <x v="63"/>
    <s v="M2"/>
    <x v="0"/>
    <n v="0.87452700000000005"/>
    <n v="34847"/>
  </r>
  <r>
    <x v="0"/>
    <x v="0"/>
    <x v="63"/>
    <s v="M2"/>
    <x v="1"/>
    <n v="0.944523"/>
    <n v="40814"/>
  </r>
  <r>
    <x v="0"/>
    <x v="0"/>
    <x v="63"/>
    <s v="M2"/>
    <x v="2"/>
    <n v="1.282017"/>
    <n v="41861"/>
  </r>
  <r>
    <x v="0"/>
    <x v="0"/>
    <x v="63"/>
    <s v="NO"/>
    <x v="0"/>
    <n v="3.0956459999999999"/>
    <n v="75375"/>
  </r>
  <r>
    <x v="0"/>
    <x v="0"/>
    <x v="63"/>
    <s v="NO"/>
    <x v="1"/>
    <n v="3.923457"/>
    <n v="83011"/>
  </r>
  <r>
    <x v="0"/>
    <x v="0"/>
    <x v="63"/>
    <s v="NO"/>
    <x v="2"/>
    <n v="4.3992849999999999"/>
    <n v="82631"/>
  </r>
  <r>
    <x v="0"/>
    <x v="0"/>
    <x v="63"/>
    <s v="PRS"/>
    <x v="0"/>
    <n v="4.4443000000000003E-2"/>
    <n v="5919"/>
  </r>
  <r>
    <x v="0"/>
    <x v="0"/>
    <x v="63"/>
    <s v="PRS"/>
    <x v="1"/>
    <n v="2.8627E-2"/>
    <n v="4236"/>
  </r>
  <r>
    <x v="0"/>
    <x v="0"/>
    <x v="63"/>
    <s v="PRS"/>
    <x v="2"/>
    <n v="2.3480999999999998E-2"/>
    <n v="3725"/>
  </r>
  <r>
    <x v="0"/>
    <x v="0"/>
    <x v="64"/>
    <s v="DOZ"/>
    <x v="0"/>
    <n v="4.6990000000000001E-3"/>
    <n v="9"/>
  </r>
  <r>
    <x v="0"/>
    <x v="0"/>
    <x v="64"/>
    <s v="DOZ"/>
    <x v="1"/>
    <n v="7.4009000000000005E-2"/>
    <n v="459"/>
  </r>
  <r>
    <x v="0"/>
    <x v="0"/>
    <x v="64"/>
    <s v="KG"/>
    <x v="0"/>
    <n v="4.0543259999999997"/>
    <n v="263321"/>
  </r>
  <r>
    <x v="0"/>
    <x v="0"/>
    <x v="64"/>
    <s v="KG"/>
    <x v="1"/>
    <n v="3.7965110000000002"/>
    <n v="285072"/>
  </r>
  <r>
    <x v="0"/>
    <x v="0"/>
    <x v="64"/>
    <s v="KG"/>
    <x v="2"/>
    <n v="4.4077000000000002"/>
    <n v="314805"/>
  </r>
  <r>
    <x v="0"/>
    <x v="0"/>
    <x v="64"/>
    <s v="M2"/>
    <x v="0"/>
    <n v="0.173815"/>
    <n v="238744"/>
  </r>
  <r>
    <x v="0"/>
    <x v="0"/>
    <x v="64"/>
    <s v="M2"/>
    <x v="1"/>
    <n v="0.30004399999999998"/>
    <n v="771742"/>
  </r>
  <r>
    <x v="0"/>
    <x v="0"/>
    <x v="64"/>
    <s v="M2"/>
    <x v="2"/>
    <n v="0.116301"/>
    <n v="211713"/>
  </r>
  <r>
    <x v="0"/>
    <x v="0"/>
    <x v="64"/>
    <s v="NO"/>
    <x v="0"/>
    <n v="0.86793600000000004"/>
    <n v="23899"/>
  </r>
  <r>
    <x v="0"/>
    <x v="0"/>
    <x v="64"/>
    <s v="NO"/>
    <x v="1"/>
    <n v="0.66364800000000002"/>
    <n v="11463"/>
  </r>
  <r>
    <x v="0"/>
    <x v="0"/>
    <x v="64"/>
    <s v="NO"/>
    <x v="2"/>
    <n v="0.74255300000000002"/>
    <n v="4610"/>
  </r>
  <r>
    <x v="0"/>
    <x v="0"/>
    <x v="64"/>
    <s v="PRS"/>
    <x v="0"/>
    <n v="9.2901999999999998E-2"/>
    <n v="11910"/>
  </r>
  <r>
    <x v="0"/>
    <x v="0"/>
    <x v="64"/>
    <s v="PRS"/>
    <x v="1"/>
    <n v="0.13195000000000001"/>
    <n v="16800"/>
  </r>
  <r>
    <x v="0"/>
    <x v="0"/>
    <x v="64"/>
    <s v="PRS"/>
    <x v="2"/>
    <n v="1.5897999999999999E-2"/>
    <n v="1805"/>
  </r>
  <r>
    <x v="0"/>
    <x v="0"/>
    <x v="65"/>
    <s v="DOZ"/>
    <x v="0"/>
    <n v="3.6626029999999998"/>
    <n v="20442"/>
  </r>
  <r>
    <x v="0"/>
    <x v="0"/>
    <x v="65"/>
    <s v="DOZ"/>
    <x v="1"/>
    <n v="3.9706290000000002"/>
    <n v="17745"/>
  </r>
  <r>
    <x v="0"/>
    <x v="0"/>
    <x v="65"/>
    <s v="DOZ"/>
    <x v="2"/>
    <n v="3.8724769999999999"/>
    <n v="19281"/>
  </r>
  <r>
    <x v="0"/>
    <x v="0"/>
    <x v="65"/>
    <s v="KG"/>
    <x v="0"/>
    <n v="39.633983999999998"/>
    <n v="1855298"/>
  </r>
  <r>
    <x v="0"/>
    <x v="0"/>
    <x v="65"/>
    <s v="KG"/>
    <x v="1"/>
    <n v="39.877468"/>
    <n v="1893047"/>
  </r>
  <r>
    <x v="0"/>
    <x v="0"/>
    <x v="65"/>
    <s v="KG"/>
    <x v="2"/>
    <n v="44.891454000000003"/>
    <n v="1838703"/>
  </r>
  <r>
    <x v="0"/>
    <x v="0"/>
    <x v="65"/>
    <s v="M2"/>
    <x v="0"/>
    <n v="151.706748"/>
    <n v="20618424"/>
  </r>
  <r>
    <x v="0"/>
    <x v="0"/>
    <x v="65"/>
    <s v="M2"/>
    <x v="1"/>
    <n v="156.49729600000001"/>
    <n v="13953954"/>
  </r>
  <r>
    <x v="0"/>
    <x v="0"/>
    <x v="65"/>
    <s v="M2"/>
    <x v="2"/>
    <n v="176.39112700000001"/>
    <n v="13724275"/>
  </r>
  <r>
    <x v="0"/>
    <x v="0"/>
    <x v="65"/>
    <s v="NO"/>
    <x v="0"/>
    <n v="751.11237800000004"/>
    <n v="7471797"/>
  </r>
  <r>
    <x v="0"/>
    <x v="0"/>
    <x v="65"/>
    <s v="NO"/>
    <x v="1"/>
    <n v="743.91252599999996"/>
    <n v="7355762"/>
  </r>
  <r>
    <x v="0"/>
    <x v="0"/>
    <x v="65"/>
    <s v="NO"/>
    <x v="2"/>
    <n v="826.17518299999995"/>
    <n v="7202455"/>
  </r>
  <r>
    <x v="0"/>
    <x v="0"/>
    <x v="65"/>
    <s v="PRS"/>
    <x v="0"/>
    <n v="2.9979200000000001"/>
    <n v="595371"/>
  </r>
  <r>
    <x v="0"/>
    <x v="0"/>
    <x v="65"/>
    <s v="PRS"/>
    <x v="1"/>
    <n v="3.5416159999999999"/>
    <n v="646395"/>
  </r>
  <r>
    <x v="0"/>
    <x v="0"/>
    <x v="65"/>
    <s v="PRS"/>
    <x v="2"/>
    <n v="4.4963680000000004"/>
    <n v="657419"/>
  </r>
  <r>
    <x v="0"/>
    <x v="0"/>
    <x v="66"/>
    <s v="KG"/>
    <x v="0"/>
    <n v="0.36986200000000002"/>
    <n v="17161"/>
  </r>
  <r>
    <x v="0"/>
    <x v="0"/>
    <x v="66"/>
    <s v="M2"/>
    <x v="2"/>
    <n v="7.0410000000000004E-3"/>
    <n v="312"/>
  </r>
  <r>
    <x v="0"/>
    <x v="0"/>
    <x v="66"/>
    <s v="NO"/>
    <x v="0"/>
    <n v="4.2199999999999998E-3"/>
    <n v="116"/>
  </r>
  <r>
    <x v="0"/>
    <x v="0"/>
    <x v="66"/>
    <s v="NO"/>
    <x v="1"/>
    <n v="1.957E-3"/>
    <n v="207"/>
  </r>
  <r>
    <x v="0"/>
    <x v="0"/>
    <x v="67"/>
    <s v="NO"/>
    <x v="0"/>
    <n v="4.5139990000000001"/>
    <n v="453600"/>
  </r>
  <r>
    <x v="0"/>
    <x v="0"/>
    <x v="67"/>
    <s v="NO"/>
    <x v="1"/>
    <n v="9.1163629999999998"/>
    <n v="797632"/>
  </r>
  <r>
    <x v="0"/>
    <x v="0"/>
    <x v="67"/>
    <s v="NO"/>
    <x v="2"/>
    <n v="10.016870000000001"/>
    <n v="788333"/>
  </r>
  <r>
    <x v="0"/>
    <x v="0"/>
    <x v="68"/>
    <s v="KG"/>
    <x v="0"/>
    <n v="4.0350999999999998E-2"/>
    <n v="105"/>
  </r>
  <r>
    <x v="0"/>
    <x v="0"/>
    <x v="68"/>
    <s v="KG"/>
    <x v="2"/>
    <n v="8.2628999999999994E-2"/>
    <n v="18330"/>
  </r>
  <r>
    <x v="0"/>
    <x v="0"/>
    <x v="69"/>
    <s v="DOZ"/>
    <x v="0"/>
    <n v="4.4889999999999999E-3"/>
    <n v="45"/>
  </r>
  <r>
    <x v="0"/>
    <x v="0"/>
    <x v="69"/>
    <s v="DOZ"/>
    <x v="2"/>
    <n v="1.3003000000000001E-2"/>
    <n v="219"/>
  </r>
  <r>
    <x v="0"/>
    <x v="0"/>
    <x v="69"/>
    <s v="KG"/>
    <x v="0"/>
    <n v="0.19719400000000001"/>
    <n v="76102"/>
  </r>
  <r>
    <x v="0"/>
    <x v="0"/>
    <x v="69"/>
    <s v="KG"/>
    <x v="1"/>
    <n v="0.11168699999999999"/>
    <n v="42845"/>
  </r>
  <r>
    <x v="0"/>
    <x v="0"/>
    <x v="69"/>
    <s v="KG"/>
    <x v="2"/>
    <n v="0.163826"/>
    <n v="64667"/>
  </r>
  <r>
    <x v="0"/>
    <x v="0"/>
    <x v="69"/>
    <s v="M2"/>
    <x v="1"/>
    <n v="1.7833000000000002E-2"/>
    <n v="3451"/>
  </r>
  <r>
    <x v="0"/>
    <x v="0"/>
    <x v="69"/>
    <s v="M2"/>
    <x v="2"/>
    <n v="1.5009E-2"/>
    <n v="2807"/>
  </r>
  <r>
    <x v="0"/>
    <x v="0"/>
    <x v="69"/>
    <s v="NO"/>
    <x v="0"/>
    <n v="5.0793999999999999E-2"/>
    <n v="15607"/>
  </r>
  <r>
    <x v="0"/>
    <x v="0"/>
    <x v="69"/>
    <s v="NO"/>
    <x v="1"/>
    <n v="0.24137800000000001"/>
    <n v="31169"/>
  </r>
  <r>
    <x v="0"/>
    <x v="0"/>
    <x v="69"/>
    <s v="NO"/>
    <x v="2"/>
    <n v="0.76751100000000005"/>
    <n v="106303"/>
  </r>
  <r>
    <x v="0"/>
    <x v="0"/>
    <x v="70"/>
    <s v="DOZ"/>
    <x v="0"/>
    <n v="4.0740059999999998"/>
    <n v="90082"/>
  </r>
  <r>
    <x v="0"/>
    <x v="0"/>
    <x v="70"/>
    <s v="DOZ"/>
    <x v="1"/>
    <n v="5.0404140000000002"/>
    <n v="114934"/>
  </r>
  <r>
    <x v="0"/>
    <x v="0"/>
    <x v="70"/>
    <s v="DOZ"/>
    <x v="2"/>
    <n v="4.9712249999999996"/>
    <n v="113081"/>
  </r>
  <r>
    <x v="0"/>
    <x v="0"/>
    <x v="70"/>
    <s v="KG"/>
    <x v="0"/>
    <n v="254.35459800000001"/>
    <n v="82035799"/>
  </r>
  <r>
    <x v="0"/>
    <x v="0"/>
    <x v="70"/>
    <s v="KG"/>
    <x v="1"/>
    <n v="249.20612499999999"/>
    <n v="84153763"/>
  </r>
  <r>
    <x v="0"/>
    <x v="0"/>
    <x v="70"/>
    <s v="KG"/>
    <x v="2"/>
    <n v="276.25039099999998"/>
    <n v="88586312"/>
  </r>
  <r>
    <x v="0"/>
    <x v="0"/>
    <x v="70"/>
    <s v="M2"/>
    <x v="0"/>
    <n v="113.695032"/>
    <n v="743101298"/>
  </r>
  <r>
    <x v="0"/>
    <x v="0"/>
    <x v="70"/>
    <s v="M2"/>
    <x v="1"/>
    <n v="120.778935"/>
    <n v="931106121"/>
  </r>
  <r>
    <x v="0"/>
    <x v="0"/>
    <x v="70"/>
    <s v="M2"/>
    <x v="2"/>
    <n v="140.76942399999999"/>
    <n v="1354159189"/>
  </r>
  <r>
    <x v="0"/>
    <x v="0"/>
    <x v="70"/>
    <s v="NO"/>
    <x v="0"/>
    <n v="73.328103999999996"/>
    <n v="27743223"/>
  </r>
  <r>
    <x v="0"/>
    <x v="0"/>
    <x v="70"/>
    <s v="NO"/>
    <x v="1"/>
    <n v="66.670449000000005"/>
    <n v="22755096"/>
  </r>
  <r>
    <x v="0"/>
    <x v="0"/>
    <x v="70"/>
    <s v="NO"/>
    <x v="2"/>
    <n v="57.666930000000001"/>
    <n v="19666995"/>
  </r>
  <r>
    <x v="0"/>
    <x v="0"/>
    <x v="70"/>
    <s v="PRS"/>
    <x v="0"/>
    <n v="19.25731"/>
    <n v="25504966"/>
  </r>
  <r>
    <x v="0"/>
    <x v="0"/>
    <x v="70"/>
    <s v="PRS"/>
    <x v="1"/>
    <n v="16.976039"/>
    <n v="23869984"/>
  </r>
  <r>
    <x v="0"/>
    <x v="0"/>
    <x v="70"/>
    <s v="PRS"/>
    <x v="2"/>
    <n v="16.856601999999999"/>
    <n v="23788071"/>
  </r>
  <r>
    <x v="0"/>
    <x v="0"/>
    <x v="71"/>
    <s v="NO"/>
    <x v="0"/>
    <n v="2.0379999999999999E-3"/>
    <n v="1"/>
  </r>
  <r>
    <x v="0"/>
    <x v="0"/>
    <x v="71"/>
    <s v="NO"/>
    <x v="2"/>
    <n v="1.7021000000000001E-2"/>
    <n v="600"/>
  </r>
  <r>
    <x v="0"/>
    <x v="0"/>
    <x v="72"/>
    <s v="KG"/>
    <x v="0"/>
    <n v="3.0113000000000001E-2"/>
    <n v="248"/>
  </r>
  <r>
    <x v="0"/>
    <x v="0"/>
    <x v="72"/>
    <s v="KG"/>
    <x v="1"/>
    <n v="7.3821999999999999E-2"/>
    <n v="8281"/>
  </r>
  <r>
    <x v="0"/>
    <x v="0"/>
    <x v="72"/>
    <s v="KG"/>
    <x v="2"/>
    <n v="3.3409000000000001E-2"/>
    <n v="1015"/>
  </r>
  <r>
    <x v="0"/>
    <x v="0"/>
    <x v="72"/>
    <s v="M2"/>
    <x v="0"/>
    <n v="4.1139999999999996E-3"/>
    <n v="72"/>
  </r>
  <r>
    <x v="0"/>
    <x v="0"/>
    <x v="72"/>
    <s v="M2"/>
    <x v="1"/>
    <n v="3.7690000000000002E-3"/>
    <n v="63"/>
  </r>
  <r>
    <x v="0"/>
    <x v="0"/>
    <x v="72"/>
    <s v="M2"/>
    <x v="2"/>
    <n v="4.6959999999999997E-3"/>
    <n v="67"/>
  </r>
  <r>
    <x v="0"/>
    <x v="0"/>
    <x v="73"/>
    <s v="DOZ"/>
    <x v="0"/>
    <n v="0.93033999999999994"/>
    <n v="4641"/>
  </r>
  <r>
    <x v="0"/>
    <x v="0"/>
    <x v="73"/>
    <s v="DOZ"/>
    <x v="1"/>
    <n v="0.78486500000000003"/>
    <n v="4758"/>
  </r>
  <r>
    <x v="0"/>
    <x v="0"/>
    <x v="73"/>
    <s v="DOZ"/>
    <x v="2"/>
    <n v="0.45811800000000003"/>
    <n v="1701"/>
  </r>
  <r>
    <x v="0"/>
    <x v="0"/>
    <x v="73"/>
    <s v="KG"/>
    <x v="0"/>
    <n v="2.2720959999999999"/>
    <n v="87726"/>
  </r>
  <r>
    <x v="0"/>
    <x v="0"/>
    <x v="73"/>
    <s v="KG"/>
    <x v="1"/>
    <n v="2.5848659999999999"/>
    <n v="94407"/>
  </r>
  <r>
    <x v="0"/>
    <x v="0"/>
    <x v="73"/>
    <s v="KG"/>
    <x v="2"/>
    <n v="3.3298930000000002"/>
    <n v="108875"/>
  </r>
  <r>
    <x v="0"/>
    <x v="0"/>
    <x v="73"/>
    <s v="M2"/>
    <x v="0"/>
    <n v="7.4310000000000001E-2"/>
    <n v="3124"/>
  </r>
  <r>
    <x v="0"/>
    <x v="0"/>
    <x v="73"/>
    <s v="M2"/>
    <x v="1"/>
    <n v="3.3413999999999999E-2"/>
    <n v="838"/>
  </r>
  <r>
    <x v="0"/>
    <x v="0"/>
    <x v="73"/>
    <s v="M2"/>
    <x v="2"/>
    <n v="2.2815999999999999E-2"/>
    <n v="561"/>
  </r>
  <r>
    <x v="0"/>
    <x v="0"/>
    <x v="73"/>
    <s v="NO"/>
    <x v="0"/>
    <n v="38.054898999999999"/>
    <n v="4268071"/>
  </r>
  <r>
    <x v="0"/>
    <x v="0"/>
    <x v="73"/>
    <s v="NO"/>
    <x v="1"/>
    <n v="32.791263000000001"/>
    <n v="3105847"/>
  </r>
  <r>
    <x v="0"/>
    <x v="0"/>
    <x v="73"/>
    <s v="NO"/>
    <x v="2"/>
    <n v="38.123761000000002"/>
    <n v="3018536"/>
  </r>
  <r>
    <x v="0"/>
    <x v="0"/>
    <x v="73"/>
    <s v="PRS"/>
    <x v="0"/>
    <n v="0.60968900000000004"/>
    <n v="707062"/>
  </r>
  <r>
    <x v="0"/>
    <x v="0"/>
    <x v="73"/>
    <s v="PRS"/>
    <x v="1"/>
    <n v="2.0762640000000001"/>
    <n v="2634950"/>
  </r>
  <r>
    <x v="0"/>
    <x v="0"/>
    <x v="73"/>
    <s v="PRS"/>
    <x v="2"/>
    <n v="1.743393"/>
    <n v="2071939"/>
  </r>
  <r>
    <x v="0"/>
    <x v="0"/>
    <x v="74"/>
    <s v="DOZ"/>
    <x v="0"/>
    <n v="7.4880000000000002E-2"/>
    <n v="345"/>
  </r>
  <r>
    <x v="0"/>
    <x v="0"/>
    <x v="74"/>
    <s v="DOZ"/>
    <x v="1"/>
    <n v="0.14783499999999999"/>
    <n v="1051"/>
  </r>
  <r>
    <x v="0"/>
    <x v="0"/>
    <x v="74"/>
    <s v="DOZ"/>
    <x v="2"/>
    <n v="0.16513600000000001"/>
    <n v="1015"/>
  </r>
  <r>
    <x v="0"/>
    <x v="0"/>
    <x v="74"/>
    <s v="KG"/>
    <x v="0"/>
    <n v="0.199019"/>
    <n v="2761"/>
  </r>
  <r>
    <x v="0"/>
    <x v="0"/>
    <x v="74"/>
    <s v="KG"/>
    <x v="1"/>
    <n v="0.200743"/>
    <n v="3946"/>
  </r>
  <r>
    <x v="0"/>
    <x v="0"/>
    <x v="74"/>
    <s v="KG"/>
    <x v="2"/>
    <n v="0.27279300000000001"/>
    <n v="16784"/>
  </r>
  <r>
    <x v="0"/>
    <x v="0"/>
    <x v="74"/>
    <s v="M2"/>
    <x v="0"/>
    <n v="5.2340999999999999E-2"/>
    <n v="7670"/>
  </r>
  <r>
    <x v="0"/>
    <x v="0"/>
    <x v="74"/>
    <s v="M2"/>
    <x v="1"/>
    <n v="3.6584999999999999E-2"/>
    <n v="5200"/>
  </r>
  <r>
    <x v="0"/>
    <x v="0"/>
    <x v="74"/>
    <s v="M2"/>
    <x v="2"/>
    <n v="8.5430000000000002E-3"/>
    <n v="1080"/>
  </r>
  <r>
    <x v="0"/>
    <x v="0"/>
    <x v="74"/>
    <s v="NO"/>
    <x v="0"/>
    <n v="2.6453319999999998"/>
    <n v="66393"/>
  </r>
  <r>
    <x v="0"/>
    <x v="0"/>
    <x v="74"/>
    <s v="NO"/>
    <x v="1"/>
    <n v="2.1346430000000001"/>
    <n v="56243"/>
  </r>
  <r>
    <x v="0"/>
    <x v="0"/>
    <x v="74"/>
    <s v="NO"/>
    <x v="2"/>
    <n v="1.967668"/>
    <n v="53024"/>
  </r>
  <r>
    <x v="0"/>
    <x v="0"/>
    <x v="74"/>
    <s v="PRS"/>
    <x v="1"/>
    <n v="4.0429999999999997E-3"/>
    <n v="1622"/>
  </r>
  <r>
    <x v="0"/>
    <x v="0"/>
    <x v="74"/>
    <s v="PRS"/>
    <x v="2"/>
    <n v="6.5770000000000004E-3"/>
    <n v="2449"/>
  </r>
  <r>
    <x v="0"/>
    <x v="0"/>
    <x v="75"/>
    <s v="KG"/>
    <x v="0"/>
    <n v="2.6084E-2"/>
    <n v="173"/>
  </r>
  <r>
    <x v="0"/>
    <x v="0"/>
    <x v="75"/>
    <s v="KG"/>
    <x v="1"/>
    <n v="4.0446999999999997E-2"/>
    <n v="395"/>
  </r>
  <r>
    <x v="0"/>
    <x v="0"/>
    <x v="75"/>
    <s v="KG"/>
    <x v="2"/>
    <n v="2.6724000000000001E-2"/>
    <n v="226"/>
  </r>
  <r>
    <x v="0"/>
    <x v="0"/>
    <x v="75"/>
    <s v="M2"/>
    <x v="0"/>
    <n v="8.1329999999999996E-3"/>
    <n v="409"/>
  </r>
  <r>
    <x v="0"/>
    <x v="0"/>
    <x v="75"/>
    <s v="NO"/>
    <x v="0"/>
    <n v="0.12514600000000001"/>
    <n v="46"/>
  </r>
  <r>
    <x v="0"/>
    <x v="0"/>
    <x v="75"/>
    <s v="NO"/>
    <x v="1"/>
    <n v="1.2715000000000001E-2"/>
    <n v="5"/>
  </r>
  <r>
    <x v="0"/>
    <x v="0"/>
    <x v="75"/>
    <s v="NO"/>
    <x v="2"/>
    <n v="0.25806400000000002"/>
    <n v="135"/>
  </r>
  <r>
    <x v="0"/>
    <x v="0"/>
    <x v="76"/>
    <s v="NO"/>
    <x v="0"/>
    <n v="0.12363300000000001"/>
    <n v="10753"/>
  </r>
  <r>
    <x v="0"/>
    <x v="0"/>
    <x v="76"/>
    <s v="NO"/>
    <x v="1"/>
    <n v="8.4001999999999993E-2"/>
    <n v="4354"/>
  </r>
  <r>
    <x v="0"/>
    <x v="0"/>
    <x v="76"/>
    <s v="NO"/>
    <x v="2"/>
    <n v="0.13358700000000001"/>
    <n v="10969"/>
  </r>
  <r>
    <x v="0"/>
    <x v="0"/>
    <x v="77"/>
    <s v="NO"/>
    <x v="2"/>
    <n v="2.598E-3"/>
    <n v="373"/>
  </r>
  <r>
    <x v="0"/>
    <x v="0"/>
    <x v="78"/>
    <s v="KG"/>
    <x v="0"/>
    <n v="2.8965999999999999E-2"/>
    <n v="174"/>
  </r>
  <r>
    <x v="0"/>
    <x v="0"/>
    <x v="78"/>
    <s v="KG"/>
    <x v="1"/>
    <n v="1.8370000000000001E-3"/>
    <n v="6"/>
  </r>
  <r>
    <x v="0"/>
    <x v="0"/>
    <x v="79"/>
    <s v="DOZ"/>
    <x v="0"/>
    <n v="1.2315860000000001"/>
    <n v="28149"/>
  </r>
  <r>
    <x v="0"/>
    <x v="0"/>
    <x v="79"/>
    <s v="DOZ"/>
    <x v="1"/>
    <n v="1.041579"/>
    <n v="26194"/>
  </r>
  <r>
    <x v="0"/>
    <x v="0"/>
    <x v="79"/>
    <s v="DOZ"/>
    <x v="2"/>
    <n v="1.1209800000000001"/>
    <n v="24197"/>
  </r>
  <r>
    <x v="0"/>
    <x v="0"/>
    <x v="79"/>
    <s v="KG"/>
    <x v="0"/>
    <n v="0.21823600000000001"/>
    <n v="9393"/>
  </r>
  <r>
    <x v="0"/>
    <x v="0"/>
    <x v="79"/>
    <s v="KG"/>
    <x v="1"/>
    <n v="0.42371500000000001"/>
    <n v="19053"/>
  </r>
  <r>
    <x v="0"/>
    <x v="0"/>
    <x v="79"/>
    <s v="KG"/>
    <x v="2"/>
    <n v="0.20327000000000001"/>
    <n v="10192"/>
  </r>
  <r>
    <x v="0"/>
    <x v="0"/>
    <x v="79"/>
    <s v="M2"/>
    <x v="0"/>
    <n v="1.1886939999999999"/>
    <n v="253184"/>
  </r>
  <r>
    <x v="0"/>
    <x v="0"/>
    <x v="79"/>
    <s v="M2"/>
    <x v="1"/>
    <n v="1.2894939999999999"/>
    <n v="267310"/>
  </r>
  <r>
    <x v="0"/>
    <x v="0"/>
    <x v="79"/>
    <s v="M2"/>
    <x v="2"/>
    <n v="1.204726"/>
    <n v="220577"/>
  </r>
  <r>
    <x v="0"/>
    <x v="0"/>
    <x v="79"/>
    <s v="NO"/>
    <x v="0"/>
    <n v="5.7766070000000003"/>
    <n v="200218"/>
  </r>
  <r>
    <x v="0"/>
    <x v="0"/>
    <x v="79"/>
    <s v="NO"/>
    <x v="1"/>
    <n v="6.0179679999999998"/>
    <n v="182436"/>
  </r>
  <r>
    <x v="0"/>
    <x v="0"/>
    <x v="79"/>
    <s v="NO"/>
    <x v="2"/>
    <n v="6.7638610000000003"/>
    <n v="181918"/>
  </r>
  <r>
    <x v="0"/>
    <x v="0"/>
    <x v="79"/>
    <s v="PRS"/>
    <x v="0"/>
    <n v="2.0024E-2"/>
    <n v="4264"/>
  </r>
  <r>
    <x v="0"/>
    <x v="0"/>
    <x v="79"/>
    <s v="PRS"/>
    <x v="1"/>
    <n v="1.851E-3"/>
    <n v="178"/>
  </r>
  <r>
    <x v="0"/>
    <x v="0"/>
    <x v="79"/>
    <s v="PRS"/>
    <x v="2"/>
    <n v="1.7918E-2"/>
    <n v="3447"/>
  </r>
  <r>
    <x v="0"/>
    <x v="0"/>
    <x v="80"/>
    <s v="KG"/>
    <x v="0"/>
    <n v="4.3346000000000003E-2"/>
    <n v="4507"/>
  </r>
  <r>
    <x v="0"/>
    <x v="0"/>
    <x v="80"/>
    <s v="KG"/>
    <x v="1"/>
    <n v="8.7359000000000006E-2"/>
    <n v="7813"/>
  </r>
  <r>
    <x v="0"/>
    <x v="0"/>
    <x v="80"/>
    <s v="KG"/>
    <x v="2"/>
    <n v="6.4417000000000002E-2"/>
    <n v="3015"/>
  </r>
  <r>
    <x v="0"/>
    <x v="0"/>
    <x v="80"/>
    <s v="M2"/>
    <x v="0"/>
    <n v="44.088209999999997"/>
    <n v="83695053"/>
  </r>
  <r>
    <x v="0"/>
    <x v="0"/>
    <x v="80"/>
    <s v="M2"/>
    <x v="1"/>
    <n v="45.350684999999999"/>
    <n v="85088673"/>
  </r>
  <r>
    <x v="0"/>
    <x v="0"/>
    <x v="80"/>
    <s v="M2"/>
    <x v="2"/>
    <n v="56.083419999999997"/>
    <n v="99297318"/>
  </r>
  <r>
    <x v="0"/>
    <x v="0"/>
    <x v="80"/>
    <s v="NO"/>
    <x v="0"/>
    <n v="0.248283"/>
    <n v="931"/>
  </r>
  <r>
    <x v="0"/>
    <x v="0"/>
    <x v="80"/>
    <s v="NO"/>
    <x v="1"/>
    <n v="0.44385000000000002"/>
    <n v="1817"/>
  </r>
  <r>
    <x v="0"/>
    <x v="0"/>
    <x v="80"/>
    <s v="NO"/>
    <x v="2"/>
    <n v="0.60050800000000004"/>
    <n v="1854"/>
  </r>
  <r>
    <x v="0"/>
    <x v="0"/>
    <x v="81"/>
    <s v="KG"/>
    <x v="0"/>
    <n v="5.1048999999999997E-2"/>
    <n v="1060"/>
  </r>
  <r>
    <x v="0"/>
    <x v="0"/>
    <x v="81"/>
    <s v="KG"/>
    <x v="1"/>
    <n v="1.9040999999999999E-2"/>
    <n v="407"/>
  </r>
  <r>
    <x v="0"/>
    <x v="0"/>
    <x v="81"/>
    <s v="NO"/>
    <x v="0"/>
    <n v="1.070041"/>
    <n v="18142"/>
  </r>
  <r>
    <x v="0"/>
    <x v="0"/>
    <x v="81"/>
    <s v="NO"/>
    <x v="1"/>
    <n v="0.96856799999999998"/>
    <n v="70775"/>
  </r>
  <r>
    <x v="0"/>
    <x v="0"/>
    <x v="81"/>
    <s v="NO"/>
    <x v="2"/>
    <n v="0.70702500000000001"/>
    <n v="88460"/>
  </r>
  <r>
    <x v="0"/>
    <x v="0"/>
    <x v="81"/>
    <s v="PRS"/>
    <x v="0"/>
    <n v="3.728E-3"/>
    <n v="3500"/>
  </r>
  <r>
    <x v="0"/>
    <x v="0"/>
    <x v="82"/>
    <s v="KG"/>
    <x v="0"/>
    <n v="6.9560000000000004E-3"/>
    <n v="133"/>
  </r>
  <r>
    <x v="0"/>
    <x v="0"/>
    <x v="82"/>
    <s v="KG"/>
    <x v="1"/>
    <n v="8.4550000000000007E-3"/>
    <n v="171"/>
  </r>
  <r>
    <x v="0"/>
    <x v="0"/>
    <x v="82"/>
    <s v="KG"/>
    <x v="2"/>
    <n v="4.0781999999999999E-2"/>
    <n v="708"/>
  </r>
  <r>
    <x v="0"/>
    <x v="0"/>
    <x v="82"/>
    <s v="NO"/>
    <x v="0"/>
    <n v="3.2002969999999999"/>
    <n v="42520"/>
  </r>
  <r>
    <x v="0"/>
    <x v="0"/>
    <x v="82"/>
    <s v="NO"/>
    <x v="1"/>
    <n v="1.709247"/>
    <n v="24749"/>
  </r>
  <r>
    <x v="0"/>
    <x v="0"/>
    <x v="82"/>
    <s v="NO"/>
    <x v="2"/>
    <n v="1.598446"/>
    <n v="22538"/>
  </r>
  <r>
    <x v="0"/>
    <x v="0"/>
    <x v="83"/>
    <s v="DOZ"/>
    <x v="2"/>
    <n v="3.9496000000000003E-2"/>
    <n v="301"/>
  </r>
  <r>
    <x v="0"/>
    <x v="0"/>
    <x v="83"/>
    <s v="KG"/>
    <x v="0"/>
    <n v="3.1460000000000002E-2"/>
    <n v="853"/>
  </r>
  <r>
    <x v="0"/>
    <x v="0"/>
    <x v="83"/>
    <s v="KG"/>
    <x v="1"/>
    <n v="9.3615000000000004E-2"/>
    <n v="944"/>
  </r>
  <r>
    <x v="0"/>
    <x v="0"/>
    <x v="83"/>
    <s v="KG"/>
    <x v="2"/>
    <n v="9.7762000000000002E-2"/>
    <n v="1474"/>
  </r>
  <r>
    <x v="0"/>
    <x v="0"/>
    <x v="83"/>
    <s v="M2"/>
    <x v="0"/>
    <n v="2.6154E-2"/>
    <n v="10650"/>
  </r>
  <r>
    <x v="0"/>
    <x v="0"/>
    <x v="83"/>
    <s v="M2"/>
    <x v="1"/>
    <n v="4.0737000000000002E-2"/>
    <n v="15960"/>
  </r>
  <r>
    <x v="0"/>
    <x v="0"/>
    <x v="83"/>
    <s v="M2"/>
    <x v="2"/>
    <n v="9.9819999999999996E-3"/>
    <n v="3450"/>
  </r>
  <r>
    <x v="0"/>
    <x v="0"/>
    <x v="83"/>
    <s v="NO"/>
    <x v="0"/>
    <n v="3.8785189999999998"/>
    <n v="105382"/>
  </r>
  <r>
    <x v="0"/>
    <x v="0"/>
    <x v="83"/>
    <s v="NO"/>
    <x v="1"/>
    <n v="4.0278270000000003"/>
    <n v="134569"/>
  </r>
  <r>
    <x v="0"/>
    <x v="0"/>
    <x v="83"/>
    <s v="NO"/>
    <x v="2"/>
    <n v="4.4546950000000001"/>
    <n v="159968"/>
  </r>
  <r>
    <x v="0"/>
    <x v="0"/>
    <x v="84"/>
    <s v="NO"/>
    <x v="0"/>
    <n v="7.0870000000000004E-3"/>
    <n v="191"/>
  </r>
  <r>
    <x v="0"/>
    <x v="0"/>
    <x v="85"/>
    <s v="DOZ"/>
    <x v="0"/>
    <n v="0.81417600000000001"/>
    <n v="13198"/>
  </r>
  <r>
    <x v="0"/>
    <x v="0"/>
    <x v="85"/>
    <s v="DOZ"/>
    <x v="1"/>
    <n v="0.95819500000000002"/>
    <n v="17865"/>
  </r>
  <r>
    <x v="0"/>
    <x v="0"/>
    <x v="85"/>
    <s v="DOZ"/>
    <x v="2"/>
    <n v="0.86263100000000004"/>
    <n v="13745"/>
  </r>
  <r>
    <x v="0"/>
    <x v="0"/>
    <x v="85"/>
    <s v="KG"/>
    <x v="0"/>
    <n v="36.485930000000003"/>
    <n v="16804666"/>
  </r>
  <r>
    <x v="0"/>
    <x v="0"/>
    <x v="85"/>
    <s v="KG"/>
    <x v="1"/>
    <n v="41.140072000000004"/>
    <n v="17233471"/>
  </r>
  <r>
    <x v="0"/>
    <x v="0"/>
    <x v="85"/>
    <s v="KG"/>
    <x v="2"/>
    <n v="41.009283000000003"/>
    <n v="18820507"/>
  </r>
  <r>
    <x v="0"/>
    <x v="0"/>
    <x v="85"/>
    <s v="M2"/>
    <x v="0"/>
    <n v="74.691336000000007"/>
    <n v="1330733945"/>
  </r>
  <r>
    <x v="0"/>
    <x v="0"/>
    <x v="85"/>
    <s v="M2"/>
    <x v="1"/>
    <n v="78.345003000000005"/>
    <n v="1265923214"/>
  </r>
  <r>
    <x v="0"/>
    <x v="0"/>
    <x v="85"/>
    <s v="M2"/>
    <x v="2"/>
    <n v="99.849019999999996"/>
    <n v="1665155050"/>
  </r>
  <r>
    <x v="0"/>
    <x v="0"/>
    <x v="85"/>
    <s v="NO"/>
    <x v="0"/>
    <n v="74.536012999999997"/>
    <n v="16432140"/>
  </r>
  <r>
    <x v="0"/>
    <x v="0"/>
    <x v="85"/>
    <s v="NO"/>
    <x v="1"/>
    <n v="82.858013"/>
    <n v="17813817"/>
  </r>
  <r>
    <x v="0"/>
    <x v="0"/>
    <x v="85"/>
    <s v="NO"/>
    <x v="2"/>
    <n v="90.418761000000003"/>
    <n v="17222099"/>
  </r>
  <r>
    <x v="0"/>
    <x v="0"/>
    <x v="85"/>
    <s v="PRS"/>
    <x v="0"/>
    <n v="36.602715000000003"/>
    <n v="49006917"/>
  </r>
  <r>
    <x v="0"/>
    <x v="0"/>
    <x v="85"/>
    <s v="PRS"/>
    <x v="1"/>
    <n v="37.958309"/>
    <n v="52042104"/>
  </r>
  <r>
    <x v="0"/>
    <x v="0"/>
    <x v="85"/>
    <s v="PRS"/>
    <x v="2"/>
    <n v="45.376593"/>
    <n v="58969519"/>
  </r>
  <r>
    <x v="0"/>
    <x v="0"/>
    <x v="86"/>
    <s v="NO"/>
    <x v="0"/>
    <n v="4.4068999999999997E-2"/>
    <n v="303"/>
  </r>
  <r>
    <x v="0"/>
    <x v="0"/>
    <x v="86"/>
    <s v="NO"/>
    <x v="1"/>
    <n v="1.0699999999999999E-2"/>
    <n v="69"/>
  </r>
  <r>
    <x v="0"/>
    <x v="0"/>
    <x v="86"/>
    <s v="NO"/>
    <x v="2"/>
    <n v="5.7868000000000003E-2"/>
    <n v="148"/>
  </r>
  <r>
    <x v="0"/>
    <x v="0"/>
    <x v="87"/>
    <s v="DOZ"/>
    <x v="0"/>
    <n v="6.0629999999999998E-3"/>
    <n v="42"/>
  </r>
  <r>
    <x v="0"/>
    <x v="0"/>
    <x v="87"/>
    <s v="DOZ"/>
    <x v="1"/>
    <n v="4.705E-3"/>
    <n v="38"/>
  </r>
  <r>
    <x v="0"/>
    <x v="0"/>
    <x v="87"/>
    <s v="KG"/>
    <x v="0"/>
    <n v="1.8619999999999999E-3"/>
    <n v="105"/>
  </r>
  <r>
    <x v="0"/>
    <x v="0"/>
    <x v="87"/>
    <s v="KG"/>
    <x v="1"/>
    <n v="2.712E-3"/>
    <n v="83"/>
  </r>
  <r>
    <x v="0"/>
    <x v="0"/>
    <x v="87"/>
    <s v="M2"/>
    <x v="0"/>
    <n v="2.5820000000000001E-3"/>
    <n v="915"/>
  </r>
  <r>
    <x v="0"/>
    <x v="0"/>
    <x v="87"/>
    <s v="NO"/>
    <x v="0"/>
    <n v="1.984E-2"/>
    <n v="1500"/>
  </r>
  <r>
    <x v="0"/>
    <x v="0"/>
    <x v="88"/>
    <s v="KG"/>
    <x v="0"/>
    <n v="0.662296"/>
    <n v="85968"/>
  </r>
  <r>
    <x v="0"/>
    <x v="0"/>
    <x v="88"/>
    <s v="KG"/>
    <x v="1"/>
    <n v="0.26796799999999998"/>
    <n v="29063"/>
  </r>
  <r>
    <x v="0"/>
    <x v="0"/>
    <x v="88"/>
    <s v="KG"/>
    <x v="2"/>
    <n v="0.54927199999999998"/>
    <n v="62309"/>
  </r>
  <r>
    <x v="0"/>
    <x v="0"/>
    <x v="88"/>
    <s v="NO"/>
    <x v="0"/>
    <n v="0.214536"/>
    <n v="1961"/>
  </r>
  <r>
    <x v="0"/>
    <x v="0"/>
    <x v="89"/>
    <s v="KG"/>
    <x v="0"/>
    <n v="8.6070000000000001E-3"/>
    <n v="917"/>
  </r>
  <r>
    <x v="0"/>
    <x v="0"/>
    <x v="89"/>
    <s v="NO"/>
    <x v="1"/>
    <n v="2.434E-3"/>
    <n v="82"/>
  </r>
  <r>
    <x v="0"/>
    <x v="0"/>
    <x v="90"/>
    <s v="KG"/>
    <x v="0"/>
    <n v="4.7737000000000002E-2"/>
    <n v="793"/>
  </r>
  <r>
    <x v="0"/>
    <x v="0"/>
    <x v="90"/>
    <s v="KG"/>
    <x v="1"/>
    <n v="8.8400000000000006E-3"/>
    <n v="109"/>
  </r>
  <r>
    <x v="0"/>
    <x v="0"/>
    <x v="90"/>
    <s v="KG"/>
    <x v="2"/>
    <n v="2.663E-3"/>
    <n v="12"/>
  </r>
  <r>
    <x v="0"/>
    <x v="0"/>
    <x v="90"/>
    <s v="NO"/>
    <x v="0"/>
    <n v="1.2745690000000001"/>
    <n v="65625"/>
  </r>
  <r>
    <x v="0"/>
    <x v="0"/>
    <x v="90"/>
    <s v="NO"/>
    <x v="1"/>
    <n v="1.402609"/>
    <n v="67469"/>
  </r>
  <r>
    <x v="0"/>
    <x v="0"/>
    <x v="90"/>
    <s v="NO"/>
    <x v="2"/>
    <n v="2.6420669999999999"/>
    <n v="115984"/>
  </r>
  <r>
    <x v="0"/>
    <x v="0"/>
    <x v="91"/>
    <s v="DOZ"/>
    <x v="0"/>
    <n v="4.0629999999999998E-3"/>
    <n v="18"/>
  </r>
  <r>
    <x v="0"/>
    <x v="0"/>
    <x v="91"/>
    <s v="DOZ"/>
    <x v="1"/>
    <n v="1.841E-3"/>
    <n v="8"/>
  </r>
  <r>
    <x v="0"/>
    <x v="0"/>
    <x v="91"/>
    <s v="DOZ"/>
    <x v="2"/>
    <n v="1.1702000000000001E-2"/>
    <n v="441"/>
  </r>
  <r>
    <x v="0"/>
    <x v="0"/>
    <x v="91"/>
    <s v="KG"/>
    <x v="0"/>
    <n v="15.276961999999999"/>
    <n v="1985040"/>
  </r>
  <r>
    <x v="0"/>
    <x v="0"/>
    <x v="91"/>
    <s v="KG"/>
    <x v="1"/>
    <n v="13.997968999999999"/>
    <n v="1636951"/>
  </r>
  <r>
    <x v="0"/>
    <x v="0"/>
    <x v="91"/>
    <s v="KG"/>
    <x v="2"/>
    <n v="17.493158000000001"/>
    <n v="1948207"/>
  </r>
  <r>
    <x v="0"/>
    <x v="0"/>
    <x v="91"/>
    <s v="M2"/>
    <x v="0"/>
    <n v="0.48594999999999999"/>
    <n v="427646"/>
  </r>
  <r>
    <x v="0"/>
    <x v="0"/>
    <x v="91"/>
    <s v="M2"/>
    <x v="1"/>
    <n v="0.53517999999999999"/>
    <n v="1320282"/>
  </r>
  <r>
    <x v="0"/>
    <x v="0"/>
    <x v="91"/>
    <s v="M2"/>
    <x v="2"/>
    <n v="0.554176"/>
    <n v="190903"/>
  </r>
  <r>
    <x v="0"/>
    <x v="0"/>
    <x v="91"/>
    <s v="NO"/>
    <x v="0"/>
    <n v="22.663087000000001"/>
    <n v="1498018"/>
  </r>
  <r>
    <x v="0"/>
    <x v="0"/>
    <x v="91"/>
    <s v="NO"/>
    <x v="1"/>
    <n v="23.689972000000001"/>
    <n v="1780393"/>
  </r>
  <r>
    <x v="0"/>
    <x v="0"/>
    <x v="91"/>
    <s v="NO"/>
    <x v="2"/>
    <n v="26.170051999999998"/>
    <n v="1911683"/>
  </r>
  <r>
    <x v="0"/>
    <x v="0"/>
    <x v="91"/>
    <s v="PRS"/>
    <x v="0"/>
    <n v="2.7809699999999999"/>
    <n v="796698"/>
  </r>
  <r>
    <x v="0"/>
    <x v="0"/>
    <x v="91"/>
    <s v="PRS"/>
    <x v="1"/>
    <n v="2.8490769999999999"/>
    <n v="836527"/>
  </r>
  <r>
    <x v="0"/>
    <x v="0"/>
    <x v="91"/>
    <s v="PRS"/>
    <x v="2"/>
    <n v="3.0003980000000001"/>
    <n v="926590"/>
  </r>
  <r>
    <x v="0"/>
    <x v="0"/>
    <x v="92"/>
    <s v="DOZ"/>
    <x v="0"/>
    <n v="2.1320000000000002E-3"/>
    <n v="17"/>
  </r>
  <r>
    <x v="0"/>
    <x v="0"/>
    <x v="92"/>
    <s v="DOZ"/>
    <x v="1"/>
    <n v="2.1502E-2"/>
    <n v="225"/>
  </r>
  <r>
    <x v="0"/>
    <x v="0"/>
    <x v="92"/>
    <s v="DOZ"/>
    <x v="2"/>
    <n v="1.8761E-2"/>
    <n v="124"/>
  </r>
  <r>
    <x v="0"/>
    <x v="0"/>
    <x v="92"/>
    <s v="KG"/>
    <x v="2"/>
    <n v="1.0770999999999999E-2"/>
    <n v="54"/>
  </r>
  <r>
    <x v="0"/>
    <x v="0"/>
    <x v="92"/>
    <s v="M2"/>
    <x v="0"/>
    <n v="0.413443"/>
    <n v="25144"/>
  </r>
  <r>
    <x v="0"/>
    <x v="0"/>
    <x v="92"/>
    <s v="M2"/>
    <x v="1"/>
    <n v="0.28278700000000001"/>
    <n v="14039"/>
  </r>
  <r>
    <x v="0"/>
    <x v="0"/>
    <x v="92"/>
    <s v="M2"/>
    <x v="2"/>
    <n v="0.26000200000000001"/>
    <n v="11207"/>
  </r>
  <r>
    <x v="0"/>
    <x v="0"/>
    <x v="92"/>
    <s v="NO"/>
    <x v="0"/>
    <n v="10.273837"/>
    <n v="67078"/>
  </r>
  <r>
    <x v="0"/>
    <x v="0"/>
    <x v="92"/>
    <s v="NO"/>
    <x v="1"/>
    <n v="13.693006"/>
    <n v="78912"/>
  </r>
  <r>
    <x v="0"/>
    <x v="0"/>
    <x v="92"/>
    <s v="NO"/>
    <x v="2"/>
    <n v="19.349557000000001"/>
    <n v="106828"/>
  </r>
  <r>
    <x v="0"/>
    <x v="0"/>
    <x v="93"/>
    <s v="NO"/>
    <x v="0"/>
    <n v="3.0370000000000002E-3"/>
    <n v="8"/>
  </r>
  <r>
    <x v="0"/>
    <x v="0"/>
    <x v="94"/>
    <s v="DOZ"/>
    <x v="0"/>
    <n v="1.7951999999999999E-2"/>
    <n v="6"/>
  </r>
  <r>
    <x v="0"/>
    <x v="0"/>
    <x v="94"/>
    <s v="DOZ"/>
    <x v="1"/>
    <n v="9.3611E-2"/>
    <n v="52"/>
  </r>
  <r>
    <x v="0"/>
    <x v="0"/>
    <x v="94"/>
    <s v="DOZ"/>
    <x v="2"/>
    <n v="2.9430999999999999E-2"/>
    <n v="21"/>
  </r>
  <r>
    <x v="0"/>
    <x v="0"/>
    <x v="94"/>
    <s v="KG"/>
    <x v="0"/>
    <n v="1.3750359999999999"/>
    <n v="56796"/>
  </r>
  <r>
    <x v="0"/>
    <x v="0"/>
    <x v="94"/>
    <s v="KG"/>
    <x v="1"/>
    <n v="0.36544199999999999"/>
    <n v="11272"/>
  </r>
  <r>
    <x v="0"/>
    <x v="0"/>
    <x v="94"/>
    <s v="KG"/>
    <x v="2"/>
    <n v="0.96284899999999995"/>
    <n v="21722"/>
  </r>
  <r>
    <x v="0"/>
    <x v="0"/>
    <x v="94"/>
    <s v="M2"/>
    <x v="0"/>
    <n v="0.65463099999999996"/>
    <n v="109403"/>
  </r>
  <r>
    <x v="0"/>
    <x v="0"/>
    <x v="94"/>
    <s v="M2"/>
    <x v="1"/>
    <n v="1.462785"/>
    <n v="364033"/>
  </r>
  <r>
    <x v="0"/>
    <x v="0"/>
    <x v="94"/>
    <s v="M2"/>
    <x v="2"/>
    <n v="1.7122740000000001"/>
    <n v="401632"/>
  </r>
  <r>
    <x v="0"/>
    <x v="0"/>
    <x v="94"/>
    <s v="NO"/>
    <x v="0"/>
    <n v="4.1246710000000002"/>
    <n v="91966"/>
  </r>
  <r>
    <x v="0"/>
    <x v="0"/>
    <x v="94"/>
    <s v="NO"/>
    <x v="1"/>
    <n v="5.6729570000000002"/>
    <n v="119578"/>
  </r>
  <r>
    <x v="0"/>
    <x v="0"/>
    <x v="94"/>
    <s v="NO"/>
    <x v="2"/>
    <n v="8.0248139999999992"/>
    <n v="170805"/>
  </r>
  <r>
    <x v="0"/>
    <x v="0"/>
    <x v="94"/>
    <s v="PRS"/>
    <x v="0"/>
    <n v="6.6476999999999994E-2"/>
    <n v="34211"/>
  </r>
  <r>
    <x v="0"/>
    <x v="0"/>
    <x v="94"/>
    <s v="PRS"/>
    <x v="1"/>
    <n v="9.5118999999999995E-2"/>
    <n v="34263"/>
  </r>
  <r>
    <x v="0"/>
    <x v="0"/>
    <x v="94"/>
    <s v="PRS"/>
    <x v="2"/>
    <n v="0.17997199999999999"/>
    <n v="74852"/>
  </r>
  <r>
    <x v="0"/>
    <x v="0"/>
    <x v="95"/>
    <s v="NO"/>
    <x v="1"/>
    <n v="5.13E-3"/>
    <n v="16"/>
  </r>
  <r>
    <x v="0"/>
    <x v="0"/>
    <x v="96"/>
    <s v="DOZ"/>
    <x v="0"/>
    <n v="2.9062999999999999E-2"/>
    <n v="132"/>
  </r>
  <r>
    <x v="0"/>
    <x v="0"/>
    <x v="96"/>
    <s v="DOZ"/>
    <x v="1"/>
    <n v="2.3473999999999998E-2"/>
    <n v="84"/>
  </r>
  <r>
    <x v="0"/>
    <x v="0"/>
    <x v="96"/>
    <s v="DOZ"/>
    <x v="2"/>
    <n v="1.5932999999999999E-2"/>
    <n v="25"/>
  </r>
  <r>
    <x v="0"/>
    <x v="0"/>
    <x v="96"/>
    <s v="KG"/>
    <x v="0"/>
    <n v="0.31810300000000002"/>
    <n v="291053"/>
  </r>
  <r>
    <x v="0"/>
    <x v="0"/>
    <x v="96"/>
    <s v="KG"/>
    <x v="1"/>
    <n v="0.27861799999999998"/>
    <n v="281372"/>
  </r>
  <r>
    <x v="0"/>
    <x v="0"/>
    <x v="96"/>
    <s v="KG"/>
    <x v="2"/>
    <n v="0.219804"/>
    <n v="252595"/>
  </r>
  <r>
    <x v="0"/>
    <x v="0"/>
    <x v="96"/>
    <s v="M2"/>
    <x v="0"/>
    <n v="0.21737400000000001"/>
    <n v="8213"/>
  </r>
  <r>
    <x v="0"/>
    <x v="0"/>
    <x v="96"/>
    <s v="M2"/>
    <x v="1"/>
    <n v="0.15448000000000001"/>
    <n v="5492"/>
  </r>
  <r>
    <x v="0"/>
    <x v="0"/>
    <x v="96"/>
    <s v="M2"/>
    <x v="2"/>
    <n v="0.28711799999999998"/>
    <n v="4180"/>
  </r>
  <r>
    <x v="0"/>
    <x v="0"/>
    <x v="96"/>
    <s v="NO"/>
    <x v="0"/>
    <n v="49.403106000000001"/>
    <n v="3626417"/>
  </r>
  <r>
    <x v="0"/>
    <x v="0"/>
    <x v="96"/>
    <s v="NO"/>
    <x v="1"/>
    <n v="58.262245999999998"/>
    <n v="4659784"/>
  </r>
  <r>
    <x v="0"/>
    <x v="0"/>
    <x v="96"/>
    <s v="NO"/>
    <x v="2"/>
    <n v="54.780444000000003"/>
    <n v="3969342"/>
  </r>
  <r>
    <x v="0"/>
    <x v="0"/>
    <x v="96"/>
    <s v="PRS"/>
    <x v="0"/>
    <n v="1.0753E-2"/>
    <n v="1723"/>
  </r>
  <r>
    <x v="0"/>
    <x v="0"/>
    <x v="96"/>
    <s v="PRS"/>
    <x v="1"/>
    <n v="1.2789999999999999E-2"/>
    <n v="1660"/>
  </r>
  <r>
    <x v="0"/>
    <x v="0"/>
    <x v="96"/>
    <s v="PRS"/>
    <x v="2"/>
    <n v="3.3542000000000002E-2"/>
    <n v="5913"/>
  </r>
  <r>
    <x v="0"/>
    <x v="0"/>
    <x v="97"/>
    <s v="DOZ"/>
    <x v="0"/>
    <n v="2.0379999999999999E-3"/>
    <n v="123"/>
  </r>
  <r>
    <x v="0"/>
    <x v="0"/>
    <x v="97"/>
    <s v="DOZ"/>
    <x v="1"/>
    <n v="2.3163E-2"/>
    <n v="837"/>
  </r>
  <r>
    <x v="0"/>
    <x v="0"/>
    <x v="97"/>
    <s v="DOZ"/>
    <x v="2"/>
    <n v="2.6536000000000001E-2"/>
    <n v="1001"/>
  </r>
  <r>
    <x v="0"/>
    <x v="0"/>
    <x v="97"/>
    <s v="KG"/>
    <x v="0"/>
    <n v="2.0130599999999998"/>
    <n v="113030"/>
  </r>
  <r>
    <x v="0"/>
    <x v="0"/>
    <x v="97"/>
    <s v="KG"/>
    <x v="1"/>
    <n v="2.1730130000000001"/>
    <n v="134881"/>
  </r>
  <r>
    <x v="0"/>
    <x v="0"/>
    <x v="97"/>
    <s v="KG"/>
    <x v="2"/>
    <n v="3.3349419999999999"/>
    <n v="144091"/>
  </r>
  <r>
    <x v="0"/>
    <x v="0"/>
    <x v="97"/>
    <s v="M2"/>
    <x v="0"/>
    <n v="2.2039999999999998E-3"/>
    <n v="18"/>
  </r>
  <r>
    <x v="0"/>
    <x v="0"/>
    <x v="97"/>
    <s v="M2"/>
    <x v="1"/>
    <n v="3.2009999999999997E-2"/>
    <n v="36658"/>
  </r>
  <r>
    <x v="0"/>
    <x v="0"/>
    <x v="97"/>
    <s v="M2"/>
    <x v="2"/>
    <n v="5.6295999999999999E-2"/>
    <n v="138167"/>
  </r>
  <r>
    <x v="0"/>
    <x v="0"/>
    <x v="97"/>
    <s v="NO"/>
    <x v="0"/>
    <n v="646.62954300000001"/>
    <n v="78869077"/>
  </r>
  <r>
    <x v="0"/>
    <x v="0"/>
    <x v="97"/>
    <s v="NO"/>
    <x v="1"/>
    <n v="709.00784499999997"/>
    <n v="90577058"/>
  </r>
  <r>
    <x v="0"/>
    <x v="0"/>
    <x v="97"/>
    <s v="NO"/>
    <x v="2"/>
    <n v="906.40289299999995"/>
    <n v="114826759"/>
  </r>
  <r>
    <x v="0"/>
    <x v="0"/>
    <x v="97"/>
    <s v="PRS"/>
    <x v="0"/>
    <n v="4.753247"/>
    <n v="9795390"/>
  </r>
  <r>
    <x v="0"/>
    <x v="0"/>
    <x v="97"/>
    <s v="PRS"/>
    <x v="1"/>
    <n v="4.2488939999999999"/>
    <n v="6065534"/>
  </r>
  <r>
    <x v="0"/>
    <x v="0"/>
    <x v="97"/>
    <s v="PRS"/>
    <x v="2"/>
    <n v="1.783965"/>
    <n v="1388926"/>
  </r>
  <r>
    <x v="0"/>
    <x v="0"/>
    <x v="98"/>
    <s v="KG"/>
    <x v="0"/>
    <n v="4.3309999999999998E-3"/>
    <n v="0"/>
  </r>
  <r>
    <x v="0"/>
    <x v="0"/>
    <x v="99"/>
    <s v="DOZ"/>
    <x v="0"/>
    <n v="0.15684999999999999"/>
    <n v="7464"/>
  </r>
  <r>
    <x v="0"/>
    <x v="0"/>
    <x v="99"/>
    <s v="DOZ"/>
    <x v="1"/>
    <n v="0.20465800000000001"/>
    <n v="9554"/>
  </r>
  <r>
    <x v="0"/>
    <x v="0"/>
    <x v="99"/>
    <s v="DOZ"/>
    <x v="2"/>
    <n v="0.10212"/>
    <n v="5167"/>
  </r>
  <r>
    <x v="0"/>
    <x v="0"/>
    <x v="99"/>
    <s v="KG"/>
    <x v="0"/>
    <n v="0.61513600000000002"/>
    <n v="26587"/>
  </r>
  <r>
    <x v="0"/>
    <x v="0"/>
    <x v="99"/>
    <s v="KG"/>
    <x v="1"/>
    <n v="0.50880599999999998"/>
    <n v="14969"/>
  </r>
  <r>
    <x v="0"/>
    <x v="0"/>
    <x v="99"/>
    <s v="KG"/>
    <x v="2"/>
    <n v="0.376919"/>
    <n v="9348"/>
  </r>
  <r>
    <x v="0"/>
    <x v="0"/>
    <x v="99"/>
    <s v="M2"/>
    <x v="0"/>
    <n v="0.37343199999999999"/>
    <n v="6096"/>
  </r>
  <r>
    <x v="0"/>
    <x v="0"/>
    <x v="99"/>
    <s v="M2"/>
    <x v="1"/>
    <n v="0.17560500000000001"/>
    <n v="1171"/>
  </r>
  <r>
    <x v="0"/>
    <x v="0"/>
    <x v="99"/>
    <s v="M2"/>
    <x v="2"/>
    <n v="0.33770800000000001"/>
    <n v="8786"/>
  </r>
  <r>
    <x v="0"/>
    <x v="0"/>
    <x v="99"/>
    <s v="NO"/>
    <x v="0"/>
    <n v="3.5273490000000001"/>
    <n v="270026"/>
  </r>
  <r>
    <x v="0"/>
    <x v="0"/>
    <x v="99"/>
    <s v="NO"/>
    <x v="1"/>
    <n v="3.8364050000000001"/>
    <n v="287387"/>
  </r>
  <r>
    <x v="0"/>
    <x v="0"/>
    <x v="99"/>
    <s v="NO"/>
    <x v="2"/>
    <n v="3.7810579999999998"/>
    <n v="254494"/>
  </r>
  <r>
    <x v="0"/>
    <x v="0"/>
    <x v="99"/>
    <s v="PRS"/>
    <x v="0"/>
    <n v="0.29277199999999998"/>
    <n v="77540"/>
  </r>
  <r>
    <x v="0"/>
    <x v="0"/>
    <x v="99"/>
    <s v="PRS"/>
    <x v="1"/>
    <n v="0.20870900000000001"/>
    <n v="41003"/>
  </r>
  <r>
    <x v="0"/>
    <x v="0"/>
    <x v="99"/>
    <s v="PRS"/>
    <x v="2"/>
    <n v="0.187162"/>
    <n v="41833"/>
  </r>
  <r>
    <x v="0"/>
    <x v="0"/>
    <x v="100"/>
    <s v="DOZ"/>
    <x v="0"/>
    <n v="2.5349E-2"/>
    <n v="47"/>
  </r>
  <r>
    <x v="0"/>
    <x v="0"/>
    <x v="100"/>
    <s v="DOZ"/>
    <x v="1"/>
    <n v="2.4804E-2"/>
    <n v="189"/>
  </r>
  <r>
    <x v="0"/>
    <x v="0"/>
    <x v="100"/>
    <s v="DOZ"/>
    <x v="2"/>
    <n v="3.4224999999999998E-2"/>
    <n v="97"/>
  </r>
  <r>
    <x v="0"/>
    <x v="0"/>
    <x v="100"/>
    <s v="KG"/>
    <x v="0"/>
    <n v="38.980162999999997"/>
    <n v="2311002"/>
  </r>
  <r>
    <x v="0"/>
    <x v="0"/>
    <x v="100"/>
    <s v="KG"/>
    <x v="1"/>
    <n v="37.697172999999999"/>
    <n v="2396699"/>
  </r>
  <r>
    <x v="0"/>
    <x v="0"/>
    <x v="100"/>
    <s v="KG"/>
    <x v="2"/>
    <n v="42.822685"/>
    <n v="2639222"/>
  </r>
  <r>
    <x v="0"/>
    <x v="0"/>
    <x v="100"/>
    <s v="M2"/>
    <x v="0"/>
    <n v="8.687989"/>
    <n v="4696003"/>
  </r>
  <r>
    <x v="0"/>
    <x v="0"/>
    <x v="100"/>
    <s v="M2"/>
    <x v="1"/>
    <n v="8.2320589999999996"/>
    <n v="2696044"/>
  </r>
  <r>
    <x v="0"/>
    <x v="0"/>
    <x v="100"/>
    <s v="M2"/>
    <x v="2"/>
    <n v="7.6699320000000002"/>
    <n v="2231505"/>
  </r>
  <r>
    <x v="0"/>
    <x v="0"/>
    <x v="100"/>
    <s v="NO"/>
    <x v="0"/>
    <n v="0.53174600000000005"/>
    <n v="18220"/>
  </r>
  <r>
    <x v="0"/>
    <x v="0"/>
    <x v="100"/>
    <s v="NO"/>
    <x v="1"/>
    <n v="0.41904599999999997"/>
    <n v="15123"/>
  </r>
  <r>
    <x v="0"/>
    <x v="0"/>
    <x v="100"/>
    <s v="NO"/>
    <x v="2"/>
    <n v="0.48973299999999997"/>
    <n v="13281"/>
  </r>
  <r>
    <x v="0"/>
    <x v="0"/>
    <x v="100"/>
    <s v="PRS"/>
    <x v="0"/>
    <n v="3.4480000000000001E-3"/>
    <n v="345"/>
  </r>
  <r>
    <x v="0"/>
    <x v="0"/>
    <x v="100"/>
    <s v="PRS"/>
    <x v="1"/>
    <n v="1.6504999999999999E-2"/>
    <n v="3076"/>
  </r>
  <r>
    <x v="0"/>
    <x v="0"/>
    <x v="100"/>
    <s v="PRS"/>
    <x v="2"/>
    <n v="5.777E-3"/>
    <n v="310"/>
  </r>
  <r>
    <x v="0"/>
    <x v="0"/>
    <x v="101"/>
    <s v="DOZ"/>
    <x v="2"/>
    <n v="3.016E-3"/>
    <n v="7"/>
  </r>
  <r>
    <x v="0"/>
    <x v="0"/>
    <x v="101"/>
    <s v="KG"/>
    <x v="0"/>
    <n v="10.264303"/>
    <n v="2251326"/>
  </r>
  <r>
    <x v="0"/>
    <x v="0"/>
    <x v="101"/>
    <s v="KG"/>
    <x v="1"/>
    <n v="7.7730290000000002"/>
    <n v="2244557"/>
  </r>
  <r>
    <x v="0"/>
    <x v="0"/>
    <x v="101"/>
    <s v="KG"/>
    <x v="2"/>
    <n v="5.86212"/>
    <n v="1899022"/>
  </r>
  <r>
    <x v="0"/>
    <x v="0"/>
    <x v="101"/>
    <s v="M2"/>
    <x v="0"/>
    <n v="0.71735800000000005"/>
    <n v="30039"/>
  </r>
  <r>
    <x v="0"/>
    <x v="0"/>
    <x v="101"/>
    <s v="M2"/>
    <x v="1"/>
    <n v="0.60245400000000005"/>
    <n v="28325"/>
  </r>
  <r>
    <x v="0"/>
    <x v="0"/>
    <x v="101"/>
    <s v="M2"/>
    <x v="2"/>
    <n v="0.834511"/>
    <n v="40152"/>
  </r>
  <r>
    <x v="0"/>
    <x v="0"/>
    <x v="101"/>
    <s v="NO"/>
    <x v="0"/>
    <n v="0.22430800000000001"/>
    <n v="20990"/>
  </r>
  <r>
    <x v="0"/>
    <x v="0"/>
    <x v="101"/>
    <s v="NO"/>
    <x v="1"/>
    <n v="0.253162"/>
    <n v="22556"/>
  </r>
  <r>
    <x v="0"/>
    <x v="0"/>
    <x v="101"/>
    <s v="NO"/>
    <x v="2"/>
    <n v="0.25796599999999997"/>
    <n v="21100"/>
  </r>
  <r>
    <x v="0"/>
    <x v="0"/>
    <x v="101"/>
    <s v="PRS"/>
    <x v="0"/>
    <n v="3.2641999999999997E-2"/>
    <n v="2999"/>
  </r>
  <r>
    <x v="0"/>
    <x v="0"/>
    <x v="101"/>
    <s v="PRS"/>
    <x v="2"/>
    <n v="5.3030000000000004E-3"/>
    <n v="600"/>
  </r>
  <r>
    <x v="0"/>
    <x v="0"/>
    <x v="102"/>
    <s v="KG"/>
    <x v="2"/>
    <n v="6.5290000000000001E-3"/>
    <n v="118"/>
  </r>
  <r>
    <x v="0"/>
    <x v="0"/>
    <x v="102"/>
    <s v="NO"/>
    <x v="0"/>
    <n v="3.5688040000000001"/>
    <n v="924002"/>
  </r>
  <r>
    <x v="0"/>
    <x v="0"/>
    <x v="102"/>
    <s v="NO"/>
    <x v="1"/>
    <n v="3.557194"/>
    <n v="975050"/>
  </r>
  <r>
    <x v="0"/>
    <x v="0"/>
    <x v="102"/>
    <s v="NO"/>
    <x v="2"/>
    <n v="5.6497359999999999"/>
    <n v="1354025"/>
  </r>
  <r>
    <x v="0"/>
    <x v="0"/>
    <x v="102"/>
    <s v="PRS"/>
    <x v="0"/>
    <n v="7.3499999999999998E-3"/>
    <n v="150"/>
  </r>
  <r>
    <x v="0"/>
    <x v="0"/>
    <x v="103"/>
    <s v="DOZ"/>
    <x v="2"/>
    <n v="2.6440000000000001E-3"/>
    <n v="17"/>
  </r>
  <r>
    <x v="0"/>
    <x v="0"/>
    <x v="103"/>
    <s v="NO"/>
    <x v="1"/>
    <n v="2.0899999999999998E-3"/>
    <n v="26"/>
  </r>
  <r>
    <x v="0"/>
    <x v="0"/>
    <x v="104"/>
    <s v="DOZ"/>
    <x v="0"/>
    <n v="7.2396000000000002E-2"/>
    <n v="236"/>
  </r>
  <r>
    <x v="0"/>
    <x v="0"/>
    <x v="104"/>
    <s v="DOZ"/>
    <x v="1"/>
    <n v="8.4792000000000006E-2"/>
    <n v="307"/>
  </r>
  <r>
    <x v="0"/>
    <x v="0"/>
    <x v="104"/>
    <s v="DOZ"/>
    <x v="2"/>
    <n v="0.104597"/>
    <n v="383"/>
  </r>
  <r>
    <x v="0"/>
    <x v="0"/>
    <x v="104"/>
    <s v="KG"/>
    <x v="0"/>
    <n v="1.5824739999999999"/>
    <n v="35973"/>
  </r>
  <r>
    <x v="0"/>
    <x v="0"/>
    <x v="104"/>
    <s v="KG"/>
    <x v="1"/>
    <n v="0.41924699999999998"/>
    <n v="11909"/>
  </r>
  <r>
    <x v="0"/>
    <x v="0"/>
    <x v="104"/>
    <s v="KG"/>
    <x v="2"/>
    <n v="0.120422"/>
    <n v="5448"/>
  </r>
  <r>
    <x v="0"/>
    <x v="0"/>
    <x v="104"/>
    <s v="M2"/>
    <x v="0"/>
    <n v="4.8929999999999998E-3"/>
    <n v="96"/>
  </r>
  <r>
    <x v="0"/>
    <x v="0"/>
    <x v="104"/>
    <s v="M2"/>
    <x v="1"/>
    <n v="5.0587E-2"/>
    <n v="1301"/>
  </r>
  <r>
    <x v="0"/>
    <x v="0"/>
    <x v="104"/>
    <s v="M2"/>
    <x v="2"/>
    <n v="8.8708999999999996E-2"/>
    <n v="1933"/>
  </r>
  <r>
    <x v="0"/>
    <x v="0"/>
    <x v="104"/>
    <s v="NO"/>
    <x v="0"/>
    <n v="0.43531799999999998"/>
    <n v="6148"/>
  </r>
  <r>
    <x v="0"/>
    <x v="0"/>
    <x v="104"/>
    <s v="NO"/>
    <x v="1"/>
    <n v="0.33561000000000002"/>
    <n v="3685"/>
  </r>
  <r>
    <x v="0"/>
    <x v="0"/>
    <x v="104"/>
    <s v="NO"/>
    <x v="2"/>
    <n v="0.38141999999999998"/>
    <n v="4523"/>
  </r>
  <r>
    <x v="0"/>
    <x v="0"/>
    <x v="104"/>
    <s v="PRS"/>
    <x v="0"/>
    <n v="2.8939999999999999E-3"/>
    <n v="300"/>
  </r>
  <r>
    <x v="0"/>
    <x v="0"/>
    <x v="104"/>
    <s v="PRS"/>
    <x v="1"/>
    <n v="5.0020000000000004E-3"/>
    <n v="642"/>
  </r>
  <r>
    <x v="0"/>
    <x v="0"/>
    <x v="104"/>
    <s v="PRS"/>
    <x v="2"/>
    <n v="1.941E-3"/>
    <n v="79"/>
  </r>
  <r>
    <x v="0"/>
    <x v="0"/>
    <x v="105"/>
    <s v="NO"/>
    <x v="2"/>
    <n v="1.869E-3"/>
    <n v="152"/>
  </r>
  <r>
    <x v="0"/>
    <x v="0"/>
    <x v="106"/>
    <s v="DOZ"/>
    <x v="0"/>
    <n v="6.8976490000000004"/>
    <n v="774153"/>
  </r>
  <r>
    <x v="0"/>
    <x v="0"/>
    <x v="106"/>
    <s v="DOZ"/>
    <x v="1"/>
    <n v="4.967778"/>
    <n v="472631"/>
  </r>
  <r>
    <x v="0"/>
    <x v="0"/>
    <x v="106"/>
    <s v="DOZ"/>
    <x v="2"/>
    <n v="4.5091989999999997"/>
    <n v="467161"/>
  </r>
  <r>
    <x v="0"/>
    <x v="0"/>
    <x v="106"/>
    <s v="KG"/>
    <x v="0"/>
    <n v="35.958590999999998"/>
    <n v="14268383"/>
  </r>
  <r>
    <x v="0"/>
    <x v="0"/>
    <x v="106"/>
    <s v="KG"/>
    <x v="1"/>
    <n v="35.211556000000002"/>
    <n v="13086047"/>
  </r>
  <r>
    <x v="0"/>
    <x v="0"/>
    <x v="106"/>
    <s v="KG"/>
    <x v="2"/>
    <n v="43.032625000000003"/>
    <n v="15392803"/>
  </r>
  <r>
    <x v="0"/>
    <x v="0"/>
    <x v="106"/>
    <s v="M2"/>
    <x v="0"/>
    <n v="30.572776000000001"/>
    <n v="45519870"/>
  </r>
  <r>
    <x v="0"/>
    <x v="0"/>
    <x v="106"/>
    <s v="M2"/>
    <x v="1"/>
    <n v="31.01247"/>
    <n v="44612269"/>
  </r>
  <r>
    <x v="0"/>
    <x v="0"/>
    <x v="106"/>
    <s v="M2"/>
    <x v="2"/>
    <n v="34.466873999999997"/>
    <n v="48862399"/>
  </r>
  <r>
    <x v="0"/>
    <x v="0"/>
    <x v="106"/>
    <s v="NO"/>
    <x v="0"/>
    <n v="34.222462"/>
    <n v="4283611"/>
  </r>
  <r>
    <x v="0"/>
    <x v="0"/>
    <x v="106"/>
    <s v="NO"/>
    <x v="1"/>
    <n v="38.230666999999997"/>
    <n v="4975261"/>
  </r>
  <r>
    <x v="0"/>
    <x v="0"/>
    <x v="106"/>
    <s v="NO"/>
    <x v="2"/>
    <n v="48.414366999999999"/>
    <n v="5763574"/>
  </r>
  <r>
    <x v="0"/>
    <x v="0"/>
    <x v="106"/>
    <s v="PRS"/>
    <x v="0"/>
    <n v="7.2214590000000003"/>
    <n v="7948670"/>
  </r>
  <r>
    <x v="0"/>
    <x v="0"/>
    <x v="106"/>
    <s v="PRS"/>
    <x v="1"/>
    <n v="5.2399209999999998"/>
    <n v="5902496"/>
  </r>
  <r>
    <x v="0"/>
    <x v="0"/>
    <x v="106"/>
    <s v="PRS"/>
    <x v="2"/>
    <n v="8.2417879999999997"/>
    <n v="9059583"/>
  </r>
  <r>
    <x v="0"/>
    <x v="0"/>
    <x v="107"/>
    <s v="KG"/>
    <x v="1"/>
    <n v="1.866E-3"/>
    <n v="40"/>
  </r>
  <r>
    <x v="0"/>
    <x v="0"/>
    <x v="108"/>
    <s v="NO"/>
    <x v="0"/>
    <n v="1.4404999999999999E-2"/>
    <n v="560"/>
  </r>
  <r>
    <x v="0"/>
    <x v="0"/>
    <x v="109"/>
    <s v="DOZ"/>
    <x v="2"/>
    <n v="3.4849999999999998E-3"/>
    <n v="5"/>
  </r>
  <r>
    <x v="0"/>
    <x v="0"/>
    <x v="109"/>
    <s v="KG"/>
    <x v="2"/>
    <n v="7.9399999999999991E-3"/>
    <n v="10"/>
  </r>
  <r>
    <x v="0"/>
    <x v="0"/>
    <x v="109"/>
    <s v="NO"/>
    <x v="2"/>
    <n v="5.1580000000000003E-3"/>
    <n v="174"/>
  </r>
  <r>
    <x v="0"/>
    <x v="0"/>
    <x v="110"/>
    <s v="DOZ"/>
    <x v="0"/>
    <n v="7.5550000000000001E-3"/>
    <n v="300"/>
  </r>
  <r>
    <x v="0"/>
    <x v="0"/>
    <x v="110"/>
    <s v="DOZ"/>
    <x v="1"/>
    <n v="6.0471999999999998E-2"/>
    <n v="6312"/>
  </r>
  <r>
    <x v="0"/>
    <x v="0"/>
    <x v="110"/>
    <s v="KG"/>
    <x v="0"/>
    <n v="3.6517909999999998"/>
    <n v="322699"/>
  </r>
  <r>
    <x v="0"/>
    <x v="0"/>
    <x v="110"/>
    <s v="KG"/>
    <x v="1"/>
    <n v="2.6000390000000002"/>
    <n v="206139"/>
  </r>
  <r>
    <x v="0"/>
    <x v="0"/>
    <x v="110"/>
    <s v="KG"/>
    <x v="2"/>
    <n v="2.961843"/>
    <n v="213415"/>
  </r>
  <r>
    <x v="0"/>
    <x v="0"/>
    <x v="110"/>
    <s v="M2"/>
    <x v="0"/>
    <n v="6.1536E-2"/>
    <n v="12055"/>
  </r>
  <r>
    <x v="0"/>
    <x v="0"/>
    <x v="110"/>
    <s v="M2"/>
    <x v="1"/>
    <n v="3.6518000000000002E-2"/>
    <n v="5172"/>
  </r>
  <r>
    <x v="0"/>
    <x v="0"/>
    <x v="110"/>
    <s v="M2"/>
    <x v="2"/>
    <n v="5.1900000000000002E-2"/>
    <n v="8057"/>
  </r>
  <r>
    <x v="0"/>
    <x v="0"/>
    <x v="110"/>
    <s v="NO"/>
    <x v="0"/>
    <n v="13.988600999999999"/>
    <n v="791907"/>
  </r>
  <r>
    <x v="0"/>
    <x v="0"/>
    <x v="110"/>
    <s v="NO"/>
    <x v="1"/>
    <n v="13.089105999999999"/>
    <n v="731799"/>
  </r>
  <r>
    <x v="0"/>
    <x v="0"/>
    <x v="110"/>
    <s v="NO"/>
    <x v="2"/>
    <n v="15.161218999999999"/>
    <n v="749056"/>
  </r>
  <r>
    <x v="0"/>
    <x v="0"/>
    <x v="110"/>
    <s v="PRS"/>
    <x v="0"/>
    <n v="3.6942999999999997E-2"/>
    <n v="5840"/>
  </r>
  <r>
    <x v="0"/>
    <x v="0"/>
    <x v="110"/>
    <s v="PRS"/>
    <x v="1"/>
    <n v="2.6481999999999999E-2"/>
    <n v="6121"/>
  </r>
  <r>
    <x v="0"/>
    <x v="0"/>
    <x v="110"/>
    <s v="PRS"/>
    <x v="2"/>
    <n v="3.4437000000000002E-2"/>
    <n v="6629"/>
  </r>
  <r>
    <x v="0"/>
    <x v="0"/>
    <x v="111"/>
    <s v="DOZ"/>
    <x v="0"/>
    <n v="0.51519800000000004"/>
    <n v="8209"/>
  </r>
  <r>
    <x v="0"/>
    <x v="0"/>
    <x v="111"/>
    <s v="DOZ"/>
    <x v="1"/>
    <n v="0.38710600000000001"/>
    <n v="6977"/>
  </r>
  <r>
    <x v="0"/>
    <x v="0"/>
    <x v="111"/>
    <s v="DOZ"/>
    <x v="2"/>
    <n v="0.59142099999999997"/>
    <n v="10372"/>
  </r>
  <r>
    <x v="0"/>
    <x v="0"/>
    <x v="111"/>
    <s v="KG"/>
    <x v="0"/>
    <n v="32.968643999999998"/>
    <n v="10835344"/>
  </r>
  <r>
    <x v="0"/>
    <x v="0"/>
    <x v="111"/>
    <s v="KG"/>
    <x v="1"/>
    <n v="32.091963999999997"/>
    <n v="10652931"/>
  </r>
  <r>
    <x v="0"/>
    <x v="0"/>
    <x v="111"/>
    <s v="KG"/>
    <x v="2"/>
    <n v="37.039689000000003"/>
    <n v="11807134"/>
  </r>
  <r>
    <x v="0"/>
    <x v="0"/>
    <x v="111"/>
    <s v="M2"/>
    <x v="0"/>
    <n v="0.26547799999999999"/>
    <n v="38028"/>
  </r>
  <r>
    <x v="0"/>
    <x v="0"/>
    <x v="111"/>
    <s v="M2"/>
    <x v="1"/>
    <n v="0.31212499999999999"/>
    <n v="25287"/>
  </r>
  <r>
    <x v="0"/>
    <x v="0"/>
    <x v="111"/>
    <s v="M2"/>
    <x v="2"/>
    <n v="0.34451999999999999"/>
    <n v="139139"/>
  </r>
  <r>
    <x v="0"/>
    <x v="0"/>
    <x v="111"/>
    <s v="NO"/>
    <x v="0"/>
    <n v="99.650992000000002"/>
    <n v="17529121"/>
  </r>
  <r>
    <x v="0"/>
    <x v="0"/>
    <x v="111"/>
    <s v="NO"/>
    <x v="1"/>
    <n v="107.574966"/>
    <n v="20129225"/>
  </r>
  <r>
    <x v="0"/>
    <x v="0"/>
    <x v="111"/>
    <s v="NO"/>
    <x v="2"/>
    <n v="110.911571"/>
    <n v="19540361"/>
  </r>
  <r>
    <x v="0"/>
    <x v="0"/>
    <x v="111"/>
    <s v="PRS"/>
    <x v="0"/>
    <n v="18.087427000000002"/>
    <n v="25155890"/>
  </r>
  <r>
    <x v="0"/>
    <x v="0"/>
    <x v="111"/>
    <s v="PRS"/>
    <x v="1"/>
    <n v="17.614958999999999"/>
    <n v="26442705"/>
  </r>
  <r>
    <x v="0"/>
    <x v="0"/>
    <x v="111"/>
    <s v="PRS"/>
    <x v="2"/>
    <n v="16.566182000000001"/>
    <n v="23880409"/>
  </r>
  <r>
    <x v="0"/>
    <x v="0"/>
    <x v="112"/>
    <s v="DOZ"/>
    <x v="0"/>
    <n v="0.348603"/>
    <n v="2328"/>
  </r>
  <r>
    <x v="0"/>
    <x v="0"/>
    <x v="112"/>
    <s v="DOZ"/>
    <x v="1"/>
    <n v="0.21881300000000001"/>
    <n v="1300"/>
  </r>
  <r>
    <x v="0"/>
    <x v="0"/>
    <x v="112"/>
    <s v="DOZ"/>
    <x v="2"/>
    <n v="0.26497399999999999"/>
    <n v="2457"/>
  </r>
  <r>
    <x v="0"/>
    <x v="0"/>
    <x v="112"/>
    <s v="KG"/>
    <x v="0"/>
    <n v="3.9616850000000001"/>
    <n v="174189"/>
  </r>
  <r>
    <x v="0"/>
    <x v="0"/>
    <x v="112"/>
    <s v="KG"/>
    <x v="1"/>
    <n v="7.7462569999999999"/>
    <n v="249355"/>
  </r>
  <r>
    <x v="0"/>
    <x v="0"/>
    <x v="112"/>
    <s v="KG"/>
    <x v="2"/>
    <n v="4.8416759999999996"/>
    <n v="239499"/>
  </r>
  <r>
    <x v="0"/>
    <x v="0"/>
    <x v="112"/>
    <s v="M2"/>
    <x v="0"/>
    <n v="0.186779"/>
    <n v="18063"/>
  </r>
  <r>
    <x v="0"/>
    <x v="0"/>
    <x v="112"/>
    <s v="M2"/>
    <x v="1"/>
    <n v="0.63857399999999997"/>
    <n v="27054"/>
  </r>
  <r>
    <x v="0"/>
    <x v="0"/>
    <x v="112"/>
    <s v="M2"/>
    <x v="2"/>
    <n v="4.0962949999999996"/>
    <n v="139252"/>
  </r>
  <r>
    <x v="0"/>
    <x v="0"/>
    <x v="112"/>
    <s v="NO"/>
    <x v="0"/>
    <n v="21.178996000000001"/>
    <n v="233615"/>
  </r>
  <r>
    <x v="0"/>
    <x v="0"/>
    <x v="112"/>
    <s v="NO"/>
    <x v="1"/>
    <n v="26.138953999999998"/>
    <n v="217281"/>
  </r>
  <r>
    <x v="0"/>
    <x v="0"/>
    <x v="112"/>
    <s v="NO"/>
    <x v="2"/>
    <n v="28.141432999999999"/>
    <n v="206443"/>
  </r>
  <r>
    <x v="0"/>
    <x v="0"/>
    <x v="112"/>
    <s v="PRS"/>
    <x v="0"/>
    <n v="6.7155000000000006E-2"/>
    <n v="21037"/>
  </r>
  <r>
    <x v="0"/>
    <x v="0"/>
    <x v="112"/>
    <s v="PRS"/>
    <x v="1"/>
    <n v="0.13556000000000001"/>
    <n v="31718"/>
  </r>
  <r>
    <x v="0"/>
    <x v="0"/>
    <x v="112"/>
    <s v="PRS"/>
    <x v="2"/>
    <n v="0.228658"/>
    <n v="38167"/>
  </r>
  <r>
    <x v="0"/>
    <x v="0"/>
    <x v="113"/>
    <s v="DOZ"/>
    <x v="0"/>
    <n v="5.4770859999999999"/>
    <n v="149179"/>
  </r>
  <r>
    <x v="0"/>
    <x v="0"/>
    <x v="113"/>
    <s v="DOZ"/>
    <x v="1"/>
    <n v="6.1111649999999997"/>
    <n v="177854"/>
  </r>
  <r>
    <x v="0"/>
    <x v="0"/>
    <x v="113"/>
    <s v="DOZ"/>
    <x v="2"/>
    <n v="5.039104"/>
    <n v="150230"/>
  </r>
  <r>
    <x v="0"/>
    <x v="0"/>
    <x v="113"/>
    <s v="KG"/>
    <x v="0"/>
    <n v="1.6256029999999999"/>
    <n v="336488"/>
  </r>
  <r>
    <x v="0"/>
    <x v="0"/>
    <x v="113"/>
    <s v="KG"/>
    <x v="1"/>
    <n v="2.3160669999999999"/>
    <n v="599568"/>
  </r>
  <r>
    <x v="0"/>
    <x v="0"/>
    <x v="113"/>
    <s v="KG"/>
    <x v="2"/>
    <n v="1.2902610000000001"/>
    <n v="274412"/>
  </r>
  <r>
    <x v="0"/>
    <x v="0"/>
    <x v="113"/>
    <s v="M2"/>
    <x v="0"/>
    <n v="3.1963949999999999"/>
    <n v="347866"/>
  </r>
  <r>
    <x v="0"/>
    <x v="0"/>
    <x v="113"/>
    <s v="M2"/>
    <x v="1"/>
    <n v="3.0216270000000001"/>
    <n v="362797"/>
  </r>
  <r>
    <x v="0"/>
    <x v="0"/>
    <x v="113"/>
    <s v="M2"/>
    <x v="2"/>
    <n v="5.1278009999999998"/>
    <n v="676798"/>
  </r>
  <r>
    <x v="0"/>
    <x v="0"/>
    <x v="113"/>
    <s v="NO"/>
    <x v="0"/>
    <n v="58.615969"/>
    <n v="2874784"/>
  </r>
  <r>
    <x v="0"/>
    <x v="0"/>
    <x v="113"/>
    <s v="NO"/>
    <x v="1"/>
    <n v="62.764992999999997"/>
    <n v="2808766"/>
  </r>
  <r>
    <x v="0"/>
    <x v="0"/>
    <x v="113"/>
    <s v="NO"/>
    <x v="2"/>
    <n v="80.969317000000004"/>
    <n v="2705123"/>
  </r>
  <r>
    <x v="0"/>
    <x v="0"/>
    <x v="113"/>
    <s v="PRS"/>
    <x v="0"/>
    <n v="0.31683299999999998"/>
    <n v="97445"/>
  </r>
  <r>
    <x v="0"/>
    <x v="0"/>
    <x v="113"/>
    <s v="PRS"/>
    <x v="1"/>
    <n v="0.61467700000000003"/>
    <n v="157816"/>
  </r>
  <r>
    <x v="0"/>
    <x v="0"/>
    <x v="113"/>
    <s v="PRS"/>
    <x v="2"/>
    <n v="0.73399199999999998"/>
    <n v="160304"/>
  </r>
  <r>
    <x v="0"/>
    <x v="0"/>
    <x v="114"/>
    <s v="KG"/>
    <x v="0"/>
    <n v="1.9508909999999999"/>
    <n v="15139"/>
  </r>
  <r>
    <x v="0"/>
    <x v="0"/>
    <x v="114"/>
    <s v="KG"/>
    <x v="1"/>
    <n v="1.0586329999999999"/>
    <n v="7511"/>
  </r>
  <r>
    <x v="0"/>
    <x v="0"/>
    <x v="114"/>
    <s v="KG"/>
    <x v="2"/>
    <n v="5.0972999999999997E-2"/>
    <n v="175"/>
  </r>
  <r>
    <x v="0"/>
    <x v="0"/>
    <x v="114"/>
    <s v="NO"/>
    <x v="0"/>
    <n v="2.9759999999999999E-3"/>
    <n v="50"/>
  </r>
  <r>
    <x v="0"/>
    <x v="0"/>
    <x v="114"/>
    <s v="NO"/>
    <x v="1"/>
    <n v="2.63E-3"/>
    <n v="4"/>
  </r>
  <r>
    <x v="0"/>
    <x v="0"/>
    <x v="114"/>
    <s v="NO"/>
    <x v="2"/>
    <n v="7.182E-3"/>
    <n v="150"/>
  </r>
  <r>
    <x v="0"/>
    <x v="0"/>
    <x v="115"/>
    <s v="KG"/>
    <x v="2"/>
    <n v="1.6216999999999999E-2"/>
    <n v="480"/>
  </r>
  <r>
    <x v="0"/>
    <x v="0"/>
    <x v="116"/>
    <s v="NO"/>
    <x v="1"/>
    <n v="2.1580000000000002E-3"/>
    <n v="52"/>
  </r>
  <r>
    <x v="0"/>
    <x v="0"/>
    <x v="117"/>
    <s v="DOZ"/>
    <x v="0"/>
    <n v="5.0990000000000002E-3"/>
    <n v="57"/>
  </r>
  <r>
    <x v="0"/>
    <x v="0"/>
    <x v="117"/>
    <s v="DOZ"/>
    <x v="1"/>
    <n v="4.6340000000000001E-3"/>
    <n v="20"/>
  </r>
  <r>
    <x v="0"/>
    <x v="0"/>
    <x v="117"/>
    <s v="DOZ"/>
    <x v="2"/>
    <n v="3.862E-3"/>
    <n v="24"/>
  </r>
  <r>
    <x v="0"/>
    <x v="0"/>
    <x v="117"/>
    <s v="KG"/>
    <x v="0"/>
    <n v="0.740012"/>
    <n v="19189"/>
  </r>
  <r>
    <x v="0"/>
    <x v="0"/>
    <x v="117"/>
    <s v="KG"/>
    <x v="1"/>
    <n v="0.70518400000000003"/>
    <n v="19094"/>
  </r>
  <r>
    <x v="0"/>
    <x v="0"/>
    <x v="117"/>
    <s v="KG"/>
    <x v="2"/>
    <n v="0.90569999999999995"/>
    <n v="22252"/>
  </r>
  <r>
    <x v="0"/>
    <x v="0"/>
    <x v="117"/>
    <s v="M2"/>
    <x v="0"/>
    <n v="0.254691"/>
    <n v="34006"/>
  </r>
  <r>
    <x v="0"/>
    <x v="0"/>
    <x v="117"/>
    <s v="M2"/>
    <x v="1"/>
    <n v="0.31859100000000001"/>
    <n v="32801"/>
  </r>
  <r>
    <x v="0"/>
    <x v="0"/>
    <x v="117"/>
    <s v="M2"/>
    <x v="2"/>
    <n v="0.334787"/>
    <n v="23430"/>
  </r>
  <r>
    <x v="0"/>
    <x v="0"/>
    <x v="117"/>
    <s v="NO"/>
    <x v="0"/>
    <n v="132.88333399999999"/>
    <n v="1154026"/>
  </r>
  <r>
    <x v="0"/>
    <x v="0"/>
    <x v="117"/>
    <s v="NO"/>
    <x v="1"/>
    <n v="128.50866500000001"/>
    <n v="1057911"/>
  </r>
  <r>
    <x v="0"/>
    <x v="0"/>
    <x v="117"/>
    <s v="NO"/>
    <x v="2"/>
    <n v="148.380809"/>
    <n v="1007488"/>
  </r>
  <r>
    <x v="0"/>
    <x v="0"/>
    <x v="117"/>
    <s v="PRS"/>
    <x v="0"/>
    <n v="1.7068E-2"/>
    <n v="650"/>
  </r>
  <r>
    <x v="0"/>
    <x v="0"/>
    <x v="117"/>
    <s v="PRS"/>
    <x v="1"/>
    <n v="1.6296000000000001E-2"/>
    <n v="671"/>
  </r>
  <r>
    <x v="0"/>
    <x v="0"/>
    <x v="117"/>
    <s v="PRS"/>
    <x v="2"/>
    <n v="3.6101000000000001E-2"/>
    <n v="4115"/>
  </r>
  <r>
    <x v="0"/>
    <x v="0"/>
    <x v="118"/>
    <s v="DOZ"/>
    <x v="0"/>
    <n v="3.1210000000000001E-3"/>
    <n v="170"/>
  </r>
  <r>
    <x v="0"/>
    <x v="0"/>
    <x v="118"/>
    <s v="DOZ"/>
    <x v="1"/>
    <n v="3.7603999999999999E-2"/>
    <n v="1163"/>
  </r>
  <r>
    <x v="0"/>
    <x v="0"/>
    <x v="118"/>
    <s v="DOZ"/>
    <x v="2"/>
    <n v="3.1479E-2"/>
    <n v="775"/>
  </r>
  <r>
    <x v="0"/>
    <x v="0"/>
    <x v="118"/>
    <s v="KG"/>
    <x v="0"/>
    <n v="0.20406199999999999"/>
    <n v="53821"/>
  </r>
  <r>
    <x v="0"/>
    <x v="0"/>
    <x v="118"/>
    <s v="KG"/>
    <x v="1"/>
    <n v="3.9285E-2"/>
    <n v="15121"/>
  </r>
  <r>
    <x v="0"/>
    <x v="0"/>
    <x v="118"/>
    <s v="KG"/>
    <x v="2"/>
    <n v="1.310495"/>
    <n v="262831"/>
  </r>
  <r>
    <x v="0"/>
    <x v="0"/>
    <x v="118"/>
    <s v="M2"/>
    <x v="2"/>
    <n v="2.3379E-2"/>
    <n v="4575"/>
  </r>
  <r>
    <x v="0"/>
    <x v="0"/>
    <x v="118"/>
    <s v="NO"/>
    <x v="0"/>
    <n v="0.17119899999999999"/>
    <n v="6151"/>
  </r>
  <r>
    <x v="0"/>
    <x v="0"/>
    <x v="118"/>
    <s v="NO"/>
    <x v="1"/>
    <n v="0.48058200000000001"/>
    <n v="6339"/>
  </r>
  <r>
    <x v="0"/>
    <x v="0"/>
    <x v="118"/>
    <s v="NO"/>
    <x v="2"/>
    <n v="1.1768890000000001"/>
    <n v="15628"/>
  </r>
  <r>
    <x v="0"/>
    <x v="0"/>
    <x v="118"/>
    <s v="PRS"/>
    <x v="2"/>
    <n v="2.578E-3"/>
    <n v="132"/>
  </r>
  <r>
    <x v="0"/>
    <x v="0"/>
    <x v="119"/>
    <s v="KG"/>
    <x v="1"/>
    <n v="3.0899999999999999E-3"/>
    <n v="14"/>
  </r>
  <r>
    <x v="0"/>
    <x v="0"/>
    <x v="119"/>
    <s v="NO"/>
    <x v="0"/>
    <n v="2.5820000000000001E-3"/>
    <n v="19"/>
  </r>
  <r>
    <x v="0"/>
    <x v="0"/>
    <x v="119"/>
    <s v="NO"/>
    <x v="1"/>
    <n v="1.9497E-2"/>
    <n v="1150"/>
  </r>
  <r>
    <x v="0"/>
    <x v="0"/>
    <x v="119"/>
    <s v="NO"/>
    <x v="2"/>
    <n v="9.7297999999999996E-2"/>
    <n v="6077"/>
  </r>
  <r>
    <x v="0"/>
    <x v="0"/>
    <x v="120"/>
    <s v="KG"/>
    <x v="0"/>
    <n v="3.8630000000000001E-3"/>
    <n v="560"/>
  </r>
  <r>
    <x v="0"/>
    <x v="0"/>
    <x v="120"/>
    <s v="KG"/>
    <x v="1"/>
    <n v="2.2078E-2"/>
    <n v="4511"/>
  </r>
  <r>
    <x v="0"/>
    <x v="0"/>
    <x v="120"/>
    <s v="KG"/>
    <x v="2"/>
    <n v="2.2330000000000002E-3"/>
    <n v="200"/>
  </r>
  <r>
    <x v="0"/>
    <x v="0"/>
    <x v="120"/>
    <s v="M2"/>
    <x v="0"/>
    <n v="0.66839400000000004"/>
    <n v="25206917"/>
  </r>
  <r>
    <x v="0"/>
    <x v="0"/>
    <x v="120"/>
    <s v="M2"/>
    <x v="1"/>
    <n v="0.176346"/>
    <n v="7848854"/>
  </r>
  <r>
    <x v="0"/>
    <x v="0"/>
    <x v="120"/>
    <s v="M2"/>
    <x v="2"/>
    <n v="0.12639300000000001"/>
    <n v="4400039"/>
  </r>
  <r>
    <x v="0"/>
    <x v="0"/>
    <x v="121"/>
    <s v="KG"/>
    <x v="1"/>
    <n v="5.4591000000000001E-2"/>
    <n v="24316"/>
  </r>
  <r>
    <x v="0"/>
    <x v="0"/>
    <x v="121"/>
    <s v="M2"/>
    <x v="0"/>
    <n v="2.2590000000000002E-3"/>
    <n v="420"/>
  </r>
  <r>
    <x v="0"/>
    <x v="0"/>
    <x v="121"/>
    <s v="M2"/>
    <x v="1"/>
    <n v="9.3919999999999993E-3"/>
    <n v="1321"/>
  </r>
  <r>
    <x v="0"/>
    <x v="0"/>
    <x v="121"/>
    <s v="NO"/>
    <x v="2"/>
    <n v="1.3521999999999999E-2"/>
    <n v="3"/>
  </r>
  <r>
    <x v="0"/>
    <x v="0"/>
    <x v="122"/>
    <s v="KG"/>
    <x v="1"/>
    <n v="9.4909999999999994E-3"/>
    <n v="192"/>
  </r>
  <r>
    <x v="0"/>
    <x v="0"/>
    <x v="122"/>
    <s v="M2"/>
    <x v="0"/>
    <n v="1.0016000000000001E-2"/>
    <n v="45"/>
  </r>
  <r>
    <x v="0"/>
    <x v="0"/>
    <x v="122"/>
    <s v="M2"/>
    <x v="2"/>
    <n v="3.6624999999999998E-2"/>
    <n v="1761"/>
  </r>
  <r>
    <x v="0"/>
    <x v="0"/>
    <x v="122"/>
    <s v="NO"/>
    <x v="0"/>
    <n v="1.320516"/>
    <n v="68174"/>
  </r>
  <r>
    <x v="0"/>
    <x v="0"/>
    <x v="122"/>
    <s v="NO"/>
    <x v="1"/>
    <n v="1.886328"/>
    <n v="112281"/>
  </r>
  <r>
    <x v="0"/>
    <x v="0"/>
    <x v="122"/>
    <s v="NO"/>
    <x v="2"/>
    <n v="1.5533699999999999"/>
    <n v="82621"/>
  </r>
  <r>
    <x v="0"/>
    <x v="0"/>
    <x v="122"/>
    <s v="PRS"/>
    <x v="0"/>
    <n v="1.0120000000000001E-2"/>
    <n v="2736"/>
  </r>
  <r>
    <x v="0"/>
    <x v="0"/>
    <x v="122"/>
    <s v="PRS"/>
    <x v="1"/>
    <n v="1.3176E-2"/>
    <n v="2466"/>
  </r>
  <r>
    <x v="0"/>
    <x v="0"/>
    <x v="122"/>
    <s v="PRS"/>
    <x v="2"/>
    <n v="4.5728999999999999E-2"/>
    <n v="8415"/>
  </r>
  <r>
    <x v="0"/>
    <x v="0"/>
    <x v="123"/>
    <s v="NO"/>
    <x v="0"/>
    <n v="1.957E-3"/>
    <n v="12"/>
  </r>
  <r>
    <x v="0"/>
    <x v="0"/>
    <x v="123"/>
    <s v="NO"/>
    <x v="1"/>
    <n v="3.2499999999999999E-3"/>
    <n v="19"/>
  </r>
  <r>
    <x v="0"/>
    <x v="0"/>
    <x v="123"/>
    <s v="NO"/>
    <x v="2"/>
    <n v="1.1063999999999999E-2"/>
    <n v="236"/>
  </r>
  <r>
    <x v="0"/>
    <x v="0"/>
    <x v="124"/>
    <s v="DOZ"/>
    <x v="0"/>
    <n v="5.1978000000000003E-2"/>
    <n v="67"/>
  </r>
  <r>
    <x v="0"/>
    <x v="0"/>
    <x v="124"/>
    <s v="DOZ"/>
    <x v="1"/>
    <n v="1.3853000000000001E-2"/>
    <n v="59"/>
  </r>
  <r>
    <x v="0"/>
    <x v="0"/>
    <x v="124"/>
    <s v="DOZ"/>
    <x v="2"/>
    <n v="1.7968000000000001E-2"/>
    <n v="52"/>
  </r>
  <r>
    <x v="0"/>
    <x v="0"/>
    <x v="124"/>
    <s v="KG"/>
    <x v="0"/>
    <n v="1.7721180000000001"/>
    <n v="69892"/>
  </r>
  <r>
    <x v="0"/>
    <x v="0"/>
    <x v="124"/>
    <s v="KG"/>
    <x v="1"/>
    <n v="1.593229"/>
    <n v="50341"/>
  </r>
  <r>
    <x v="0"/>
    <x v="0"/>
    <x v="124"/>
    <s v="KG"/>
    <x v="2"/>
    <n v="2.1140620000000001"/>
    <n v="47876"/>
  </r>
  <r>
    <x v="0"/>
    <x v="0"/>
    <x v="124"/>
    <s v="M2"/>
    <x v="0"/>
    <n v="0.51021399999999995"/>
    <n v="384130"/>
  </r>
  <r>
    <x v="0"/>
    <x v="0"/>
    <x v="124"/>
    <s v="M2"/>
    <x v="1"/>
    <n v="0.59318000000000004"/>
    <n v="449237"/>
  </r>
  <r>
    <x v="0"/>
    <x v="0"/>
    <x v="124"/>
    <s v="M2"/>
    <x v="2"/>
    <n v="0.79245100000000002"/>
    <n v="537432"/>
  </r>
  <r>
    <x v="0"/>
    <x v="0"/>
    <x v="124"/>
    <s v="NO"/>
    <x v="0"/>
    <n v="0.46339799999999998"/>
    <n v="27772"/>
  </r>
  <r>
    <x v="0"/>
    <x v="0"/>
    <x v="124"/>
    <s v="NO"/>
    <x v="1"/>
    <n v="0.69648699999999997"/>
    <n v="18906"/>
  </r>
  <r>
    <x v="0"/>
    <x v="0"/>
    <x v="124"/>
    <s v="NO"/>
    <x v="2"/>
    <n v="0.58943000000000001"/>
    <n v="19360"/>
  </r>
  <r>
    <x v="0"/>
    <x v="0"/>
    <x v="124"/>
    <s v="PRS"/>
    <x v="0"/>
    <n v="1.2753E-2"/>
    <n v="634"/>
  </r>
  <r>
    <x v="0"/>
    <x v="0"/>
    <x v="125"/>
    <s v="DOZ"/>
    <x v="0"/>
    <n v="3.3319999999999999E-3"/>
    <n v="5"/>
  </r>
  <r>
    <x v="0"/>
    <x v="0"/>
    <x v="125"/>
    <s v="DOZ"/>
    <x v="1"/>
    <n v="6.0489999999999997E-3"/>
    <n v="7"/>
  </r>
  <r>
    <x v="0"/>
    <x v="0"/>
    <x v="125"/>
    <s v="DOZ"/>
    <x v="2"/>
    <n v="2.5999999999999999E-3"/>
    <n v="3"/>
  </r>
  <r>
    <x v="0"/>
    <x v="0"/>
    <x v="125"/>
    <s v="KG"/>
    <x v="0"/>
    <n v="0.190245"/>
    <n v="6312"/>
  </r>
  <r>
    <x v="0"/>
    <x v="0"/>
    <x v="125"/>
    <s v="KG"/>
    <x v="1"/>
    <n v="0.36941000000000002"/>
    <n v="15291"/>
  </r>
  <r>
    <x v="0"/>
    <x v="0"/>
    <x v="125"/>
    <s v="KG"/>
    <x v="2"/>
    <n v="0.66250100000000001"/>
    <n v="22048"/>
  </r>
  <r>
    <x v="0"/>
    <x v="0"/>
    <x v="125"/>
    <s v="NO"/>
    <x v="0"/>
    <n v="6.9852480000000003"/>
    <n v="195556"/>
  </r>
  <r>
    <x v="0"/>
    <x v="0"/>
    <x v="125"/>
    <s v="NO"/>
    <x v="1"/>
    <n v="5.5538679999999996"/>
    <n v="135591"/>
  </r>
  <r>
    <x v="0"/>
    <x v="0"/>
    <x v="125"/>
    <s v="NO"/>
    <x v="2"/>
    <n v="5.1905849999999996"/>
    <n v="167621"/>
  </r>
  <r>
    <x v="0"/>
    <x v="0"/>
    <x v="125"/>
    <s v="PRS"/>
    <x v="0"/>
    <n v="0.84839200000000003"/>
    <n v="196612"/>
  </r>
  <r>
    <x v="0"/>
    <x v="0"/>
    <x v="125"/>
    <s v="PRS"/>
    <x v="1"/>
    <n v="0.71860299999999999"/>
    <n v="170744"/>
  </r>
  <r>
    <x v="0"/>
    <x v="0"/>
    <x v="125"/>
    <s v="PRS"/>
    <x v="2"/>
    <n v="0.82880200000000004"/>
    <n v="177829"/>
  </r>
  <r>
    <x v="0"/>
    <x v="0"/>
    <x v="126"/>
    <s v="KG"/>
    <x v="0"/>
    <n v="0.26522899999999999"/>
    <n v="51983"/>
  </r>
  <r>
    <x v="0"/>
    <x v="0"/>
    <x v="126"/>
    <s v="KG"/>
    <x v="1"/>
    <n v="0.16382099999999999"/>
    <n v="19332"/>
  </r>
  <r>
    <x v="0"/>
    <x v="0"/>
    <x v="126"/>
    <s v="KG"/>
    <x v="2"/>
    <n v="0.33836500000000003"/>
    <n v="30200"/>
  </r>
  <r>
    <x v="0"/>
    <x v="0"/>
    <x v="126"/>
    <s v="M2"/>
    <x v="0"/>
    <n v="0.20014799999999999"/>
    <n v="53492"/>
  </r>
  <r>
    <x v="0"/>
    <x v="0"/>
    <x v="126"/>
    <s v="M2"/>
    <x v="1"/>
    <n v="0.284771"/>
    <n v="76626"/>
  </r>
  <r>
    <x v="0"/>
    <x v="0"/>
    <x v="126"/>
    <s v="M2"/>
    <x v="2"/>
    <n v="0.233678"/>
    <n v="42788"/>
  </r>
  <r>
    <x v="0"/>
    <x v="0"/>
    <x v="126"/>
    <s v="NO"/>
    <x v="0"/>
    <n v="1.841702"/>
    <n v="10297"/>
  </r>
  <r>
    <x v="0"/>
    <x v="0"/>
    <x v="126"/>
    <s v="NO"/>
    <x v="1"/>
    <n v="1.6344350000000001"/>
    <n v="9911"/>
  </r>
  <r>
    <x v="0"/>
    <x v="0"/>
    <x v="126"/>
    <s v="NO"/>
    <x v="2"/>
    <n v="1.3320689999999999"/>
    <n v="7339"/>
  </r>
  <r>
    <x v="0"/>
    <x v="0"/>
    <x v="126"/>
    <s v="PRS"/>
    <x v="0"/>
    <n v="2.9480000000000001E-3"/>
    <n v="696"/>
  </r>
  <r>
    <x v="0"/>
    <x v="0"/>
    <x v="126"/>
    <s v="PRS"/>
    <x v="2"/>
    <n v="2.5189E-2"/>
    <n v="5074"/>
  </r>
  <r>
    <x v="0"/>
    <x v="0"/>
    <x v="127"/>
    <s v="DOZ"/>
    <x v="0"/>
    <n v="4.3309999999999998E-3"/>
    <n v="8"/>
  </r>
  <r>
    <x v="0"/>
    <x v="0"/>
    <x v="127"/>
    <s v="DOZ"/>
    <x v="1"/>
    <n v="4.3309999999999998E-3"/>
    <n v="47"/>
  </r>
  <r>
    <x v="0"/>
    <x v="0"/>
    <x v="127"/>
    <s v="DOZ"/>
    <x v="2"/>
    <n v="1.0085999999999999E-2"/>
    <n v="98"/>
  </r>
  <r>
    <x v="0"/>
    <x v="0"/>
    <x v="127"/>
    <s v="KG"/>
    <x v="0"/>
    <n v="4.3494869999999999"/>
    <n v="232077"/>
  </r>
  <r>
    <x v="0"/>
    <x v="0"/>
    <x v="127"/>
    <s v="KG"/>
    <x v="1"/>
    <n v="3.9162140000000001"/>
    <n v="153260"/>
  </r>
  <r>
    <x v="0"/>
    <x v="0"/>
    <x v="127"/>
    <s v="KG"/>
    <x v="2"/>
    <n v="4.8427239999999996"/>
    <n v="153445"/>
  </r>
  <r>
    <x v="0"/>
    <x v="0"/>
    <x v="127"/>
    <s v="M2"/>
    <x v="0"/>
    <n v="6.3528000000000001E-2"/>
    <n v="10438"/>
  </r>
  <r>
    <x v="0"/>
    <x v="0"/>
    <x v="127"/>
    <s v="M2"/>
    <x v="1"/>
    <n v="4.3068000000000002E-2"/>
    <n v="3117"/>
  </r>
  <r>
    <x v="0"/>
    <x v="0"/>
    <x v="127"/>
    <s v="M2"/>
    <x v="2"/>
    <n v="8.8636999999999994E-2"/>
    <n v="8766"/>
  </r>
  <r>
    <x v="0"/>
    <x v="0"/>
    <x v="127"/>
    <s v="NO"/>
    <x v="0"/>
    <n v="7.3231000000000004E-2"/>
    <n v="2312"/>
  </r>
  <r>
    <x v="0"/>
    <x v="0"/>
    <x v="127"/>
    <s v="NO"/>
    <x v="1"/>
    <n v="0.22447"/>
    <n v="6772"/>
  </r>
  <r>
    <x v="0"/>
    <x v="0"/>
    <x v="127"/>
    <s v="NO"/>
    <x v="2"/>
    <n v="0.21121599999999999"/>
    <n v="5086"/>
  </r>
  <r>
    <x v="0"/>
    <x v="0"/>
    <x v="127"/>
    <s v="PRS"/>
    <x v="0"/>
    <n v="1.9376999999999998E-2"/>
    <n v="3402"/>
  </r>
  <r>
    <x v="0"/>
    <x v="0"/>
    <x v="127"/>
    <s v="PRS"/>
    <x v="1"/>
    <n v="4.1355000000000003E-2"/>
    <n v="8847"/>
  </r>
  <r>
    <x v="0"/>
    <x v="0"/>
    <x v="127"/>
    <s v="PRS"/>
    <x v="2"/>
    <n v="4.4249999999999998E-2"/>
    <n v="8660"/>
  </r>
  <r>
    <x v="0"/>
    <x v="0"/>
    <x v="128"/>
    <s v="DOZ"/>
    <x v="0"/>
    <n v="1.1582539999999999"/>
    <n v="5519"/>
  </r>
  <r>
    <x v="0"/>
    <x v="0"/>
    <x v="128"/>
    <s v="DOZ"/>
    <x v="1"/>
    <n v="0.75307500000000005"/>
    <n v="4690"/>
  </r>
  <r>
    <x v="0"/>
    <x v="0"/>
    <x v="128"/>
    <s v="DOZ"/>
    <x v="2"/>
    <n v="0.91898500000000005"/>
    <n v="4664"/>
  </r>
  <r>
    <x v="0"/>
    <x v="0"/>
    <x v="128"/>
    <s v="KG"/>
    <x v="0"/>
    <n v="5.0366879999999998"/>
    <n v="457156"/>
  </r>
  <r>
    <x v="0"/>
    <x v="0"/>
    <x v="128"/>
    <s v="KG"/>
    <x v="1"/>
    <n v="5.5064489999999999"/>
    <n v="389796"/>
  </r>
  <r>
    <x v="0"/>
    <x v="0"/>
    <x v="128"/>
    <s v="KG"/>
    <x v="2"/>
    <n v="6.376296"/>
    <n v="447404"/>
  </r>
  <r>
    <x v="0"/>
    <x v="0"/>
    <x v="128"/>
    <s v="M2"/>
    <x v="0"/>
    <n v="5.998399"/>
    <n v="9246091"/>
  </r>
  <r>
    <x v="0"/>
    <x v="0"/>
    <x v="128"/>
    <s v="M2"/>
    <x v="1"/>
    <n v="5.8406609999999999"/>
    <n v="7498980"/>
  </r>
  <r>
    <x v="0"/>
    <x v="0"/>
    <x v="128"/>
    <s v="M2"/>
    <x v="2"/>
    <n v="6.1549490000000002"/>
    <n v="7313859"/>
  </r>
  <r>
    <x v="0"/>
    <x v="0"/>
    <x v="128"/>
    <s v="NO"/>
    <x v="0"/>
    <n v="10.356014999999999"/>
    <n v="406719"/>
  </r>
  <r>
    <x v="0"/>
    <x v="0"/>
    <x v="128"/>
    <s v="NO"/>
    <x v="1"/>
    <n v="10.243353000000001"/>
    <n v="421200"/>
  </r>
  <r>
    <x v="0"/>
    <x v="0"/>
    <x v="128"/>
    <s v="NO"/>
    <x v="2"/>
    <n v="8.3163079999999994"/>
    <n v="271276"/>
  </r>
  <r>
    <x v="0"/>
    <x v="0"/>
    <x v="128"/>
    <s v="PRS"/>
    <x v="0"/>
    <n v="3.6595000000000003E-2"/>
    <n v="8806"/>
  </r>
  <r>
    <x v="0"/>
    <x v="0"/>
    <x v="128"/>
    <s v="PRS"/>
    <x v="1"/>
    <n v="5.5576E-2"/>
    <n v="8783"/>
  </r>
  <r>
    <x v="0"/>
    <x v="0"/>
    <x v="128"/>
    <s v="PRS"/>
    <x v="2"/>
    <n v="3.8462000000000003E-2"/>
    <n v="6578"/>
  </r>
  <r>
    <x v="0"/>
    <x v="0"/>
    <x v="129"/>
    <s v="DOZ"/>
    <x v="0"/>
    <n v="4.8789999999999997E-3"/>
    <n v="69"/>
  </r>
  <r>
    <x v="0"/>
    <x v="0"/>
    <x v="129"/>
    <s v="DOZ"/>
    <x v="2"/>
    <n v="1.8400000000000001E-3"/>
    <n v="46"/>
  </r>
  <r>
    <x v="0"/>
    <x v="0"/>
    <x v="129"/>
    <s v="KG"/>
    <x v="0"/>
    <n v="3.0683129999999998"/>
    <n v="2302210"/>
  </r>
  <r>
    <x v="0"/>
    <x v="0"/>
    <x v="129"/>
    <s v="KG"/>
    <x v="1"/>
    <n v="3.6081509999999999"/>
    <n v="2482274"/>
  </r>
  <r>
    <x v="0"/>
    <x v="0"/>
    <x v="129"/>
    <s v="KG"/>
    <x v="2"/>
    <n v="4.0412610000000004"/>
    <n v="3045493"/>
  </r>
  <r>
    <x v="0"/>
    <x v="0"/>
    <x v="129"/>
    <s v="M2"/>
    <x v="0"/>
    <n v="0.34272000000000002"/>
    <n v="257811"/>
  </r>
  <r>
    <x v="0"/>
    <x v="0"/>
    <x v="129"/>
    <s v="M2"/>
    <x v="1"/>
    <n v="0.17304700000000001"/>
    <n v="135235"/>
  </r>
  <r>
    <x v="0"/>
    <x v="0"/>
    <x v="129"/>
    <s v="M2"/>
    <x v="2"/>
    <n v="0.35378900000000002"/>
    <n v="311713"/>
  </r>
  <r>
    <x v="0"/>
    <x v="0"/>
    <x v="129"/>
    <s v="NO"/>
    <x v="0"/>
    <n v="49.494235000000003"/>
    <n v="8079574"/>
  </r>
  <r>
    <x v="0"/>
    <x v="0"/>
    <x v="129"/>
    <s v="NO"/>
    <x v="1"/>
    <n v="50.076234999999997"/>
    <n v="12077353"/>
  </r>
  <r>
    <x v="0"/>
    <x v="0"/>
    <x v="129"/>
    <s v="NO"/>
    <x v="2"/>
    <n v="60.504413"/>
    <n v="9112151"/>
  </r>
  <r>
    <x v="0"/>
    <x v="0"/>
    <x v="129"/>
    <s v="PRS"/>
    <x v="0"/>
    <n v="2.244507"/>
    <n v="596297"/>
  </r>
  <r>
    <x v="0"/>
    <x v="0"/>
    <x v="129"/>
    <s v="PRS"/>
    <x v="1"/>
    <n v="1.946453"/>
    <n v="744949"/>
  </r>
  <r>
    <x v="0"/>
    <x v="0"/>
    <x v="129"/>
    <s v="PRS"/>
    <x v="2"/>
    <n v="2.565636"/>
    <n v="818037"/>
  </r>
  <r>
    <x v="0"/>
    <x v="0"/>
    <x v="130"/>
    <s v="KG"/>
    <x v="1"/>
    <n v="4.071E-3"/>
    <n v="18"/>
  </r>
  <r>
    <x v="0"/>
    <x v="0"/>
    <x v="131"/>
    <s v="DOZ"/>
    <x v="0"/>
    <n v="0.110596"/>
    <n v="1964"/>
  </r>
  <r>
    <x v="0"/>
    <x v="0"/>
    <x v="131"/>
    <s v="DOZ"/>
    <x v="1"/>
    <n v="9.5483999999999999E-2"/>
    <n v="1273"/>
  </r>
  <r>
    <x v="0"/>
    <x v="0"/>
    <x v="131"/>
    <s v="DOZ"/>
    <x v="2"/>
    <n v="0.122317"/>
    <n v="1673"/>
  </r>
  <r>
    <x v="0"/>
    <x v="0"/>
    <x v="131"/>
    <s v="KG"/>
    <x v="0"/>
    <n v="1.4318409999999999"/>
    <n v="29957"/>
  </r>
  <r>
    <x v="0"/>
    <x v="0"/>
    <x v="131"/>
    <s v="KG"/>
    <x v="1"/>
    <n v="1.9860009999999999"/>
    <n v="47734"/>
  </r>
  <r>
    <x v="0"/>
    <x v="0"/>
    <x v="131"/>
    <s v="KG"/>
    <x v="2"/>
    <n v="1.907513"/>
    <n v="34874"/>
  </r>
  <r>
    <x v="0"/>
    <x v="0"/>
    <x v="131"/>
    <s v="M2"/>
    <x v="0"/>
    <n v="3.6440009999999998"/>
    <n v="281255"/>
  </r>
  <r>
    <x v="0"/>
    <x v="0"/>
    <x v="131"/>
    <s v="M2"/>
    <x v="1"/>
    <n v="3.040632"/>
    <n v="1167552"/>
  </r>
  <r>
    <x v="0"/>
    <x v="0"/>
    <x v="131"/>
    <s v="M2"/>
    <x v="2"/>
    <n v="3.0801660000000002"/>
    <n v="262791"/>
  </r>
  <r>
    <x v="0"/>
    <x v="0"/>
    <x v="131"/>
    <s v="NO"/>
    <x v="0"/>
    <n v="0.49934600000000001"/>
    <n v="17630"/>
  </r>
  <r>
    <x v="0"/>
    <x v="0"/>
    <x v="131"/>
    <s v="NO"/>
    <x v="1"/>
    <n v="0.373477"/>
    <n v="16818"/>
  </r>
  <r>
    <x v="0"/>
    <x v="0"/>
    <x v="131"/>
    <s v="NO"/>
    <x v="2"/>
    <n v="0.63460499999999997"/>
    <n v="25138"/>
  </r>
  <r>
    <x v="0"/>
    <x v="0"/>
    <x v="131"/>
    <s v="PRS"/>
    <x v="0"/>
    <n v="3.8454000000000002E-2"/>
    <n v="5306"/>
  </r>
  <r>
    <x v="0"/>
    <x v="0"/>
    <x v="131"/>
    <s v="PRS"/>
    <x v="1"/>
    <n v="2.1996000000000002E-2"/>
    <n v="4312"/>
  </r>
  <r>
    <x v="0"/>
    <x v="0"/>
    <x v="131"/>
    <s v="PRS"/>
    <x v="2"/>
    <n v="2.9182E-2"/>
    <n v="4912"/>
  </r>
  <r>
    <x v="0"/>
    <x v="0"/>
    <x v="132"/>
    <s v="DOZ"/>
    <x v="0"/>
    <n v="0.59968100000000002"/>
    <n v="1159"/>
  </r>
  <r>
    <x v="0"/>
    <x v="0"/>
    <x v="132"/>
    <s v="DOZ"/>
    <x v="1"/>
    <n v="0.57222200000000001"/>
    <n v="465"/>
  </r>
  <r>
    <x v="0"/>
    <x v="0"/>
    <x v="132"/>
    <s v="DOZ"/>
    <x v="2"/>
    <n v="0.42391200000000001"/>
    <n v="151"/>
  </r>
  <r>
    <x v="0"/>
    <x v="0"/>
    <x v="132"/>
    <s v="KG"/>
    <x v="0"/>
    <n v="13.727349"/>
    <n v="512710"/>
  </r>
  <r>
    <x v="0"/>
    <x v="0"/>
    <x v="132"/>
    <s v="KG"/>
    <x v="1"/>
    <n v="13.260327999999999"/>
    <n v="422337"/>
  </r>
  <r>
    <x v="0"/>
    <x v="0"/>
    <x v="132"/>
    <s v="KG"/>
    <x v="2"/>
    <n v="12.855829"/>
    <n v="409936"/>
  </r>
  <r>
    <x v="0"/>
    <x v="0"/>
    <x v="132"/>
    <s v="M2"/>
    <x v="0"/>
    <n v="5.4731779999999999"/>
    <n v="264114"/>
  </r>
  <r>
    <x v="0"/>
    <x v="0"/>
    <x v="132"/>
    <s v="M2"/>
    <x v="1"/>
    <n v="5.1160069999999997"/>
    <n v="267778"/>
  </r>
  <r>
    <x v="0"/>
    <x v="0"/>
    <x v="132"/>
    <s v="M2"/>
    <x v="2"/>
    <n v="4.7934530000000004"/>
    <n v="247426"/>
  </r>
  <r>
    <x v="0"/>
    <x v="0"/>
    <x v="132"/>
    <s v="NO"/>
    <x v="0"/>
    <n v="6.5517099999999999"/>
    <n v="32564"/>
  </r>
  <r>
    <x v="0"/>
    <x v="0"/>
    <x v="132"/>
    <s v="NO"/>
    <x v="1"/>
    <n v="5.4180010000000003"/>
    <n v="336547"/>
  </r>
  <r>
    <x v="0"/>
    <x v="0"/>
    <x v="132"/>
    <s v="NO"/>
    <x v="2"/>
    <n v="5.2617159999999998"/>
    <n v="30631"/>
  </r>
  <r>
    <x v="0"/>
    <x v="0"/>
    <x v="132"/>
    <s v="PRS"/>
    <x v="0"/>
    <n v="0.428425"/>
    <n v="22586"/>
  </r>
  <r>
    <x v="0"/>
    <x v="0"/>
    <x v="132"/>
    <s v="PRS"/>
    <x v="1"/>
    <n v="0.63080499999999995"/>
    <n v="31172"/>
  </r>
  <r>
    <x v="0"/>
    <x v="0"/>
    <x v="132"/>
    <s v="PRS"/>
    <x v="2"/>
    <n v="0.54274599999999995"/>
    <n v="34390"/>
  </r>
  <r>
    <x v="0"/>
    <x v="0"/>
    <x v="133"/>
    <s v="DOZ"/>
    <x v="0"/>
    <n v="2.0718109999999998"/>
    <n v="27078"/>
  </r>
  <r>
    <x v="0"/>
    <x v="0"/>
    <x v="133"/>
    <s v="DOZ"/>
    <x v="1"/>
    <n v="1.8009360000000001"/>
    <n v="123865"/>
  </r>
  <r>
    <x v="0"/>
    <x v="0"/>
    <x v="133"/>
    <s v="DOZ"/>
    <x v="2"/>
    <n v="1.6620440000000001"/>
    <n v="25461"/>
  </r>
  <r>
    <x v="0"/>
    <x v="0"/>
    <x v="133"/>
    <s v="KG"/>
    <x v="0"/>
    <n v="246.21688700000001"/>
    <n v="76174938"/>
  </r>
  <r>
    <x v="0"/>
    <x v="0"/>
    <x v="133"/>
    <s v="KG"/>
    <x v="1"/>
    <n v="252.55225100000001"/>
    <n v="74589316"/>
  </r>
  <r>
    <x v="0"/>
    <x v="0"/>
    <x v="133"/>
    <s v="KG"/>
    <x v="2"/>
    <n v="263.445311"/>
    <n v="73158544"/>
  </r>
  <r>
    <x v="0"/>
    <x v="0"/>
    <x v="133"/>
    <s v="M2"/>
    <x v="0"/>
    <n v="94.135557000000006"/>
    <n v="412827857"/>
  </r>
  <r>
    <x v="0"/>
    <x v="0"/>
    <x v="133"/>
    <s v="M2"/>
    <x v="1"/>
    <n v="100.622603"/>
    <n v="480696165"/>
  </r>
  <r>
    <x v="0"/>
    <x v="0"/>
    <x v="133"/>
    <s v="M2"/>
    <x v="2"/>
    <n v="102.86909900000001"/>
    <n v="490544485"/>
  </r>
  <r>
    <x v="0"/>
    <x v="0"/>
    <x v="133"/>
    <s v="NO"/>
    <x v="0"/>
    <n v="18.280891"/>
    <n v="2186123"/>
  </r>
  <r>
    <x v="0"/>
    <x v="0"/>
    <x v="133"/>
    <s v="NO"/>
    <x v="1"/>
    <n v="22.013293000000001"/>
    <n v="2784508"/>
  </r>
  <r>
    <x v="0"/>
    <x v="0"/>
    <x v="133"/>
    <s v="NO"/>
    <x v="2"/>
    <n v="19.115576000000001"/>
    <n v="2462106"/>
  </r>
  <r>
    <x v="0"/>
    <x v="0"/>
    <x v="133"/>
    <s v="PRS"/>
    <x v="0"/>
    <n v="9.1939589999999995"/>
    <n v="9278248"/>
  </r>
  <r>
    <x v="0"/>
    <x v="0"/>
    <x v="133"/>
    <s v="PRS"/>
    <x v="1"/>
    <n v="9.5013520000000007"/>
    <n v="9647913"/>
  </r>
  <r>
    <x v="0"/>
    <x v="0"/>
    <x v="133"/>
    <s v="PRS"/>
    <x v="2"/>
    <n v="9.0368919999999999"/>
    <n v="8604570"/>
  </r>
  <r>
    <x v="0"/>
    <x v="0"/>
    <x v="134"/>
    <s v="KG"/>
    <x v="0"/>
    <n v="1.2171920000000001"/>
    <n v="477657"/>
  </r>
  <r>
    <x v="0"/>
    <x v="0"/>
    <x v="134"/>
    <s v="KG"/>
    <x v="1"/>
    <n v="1.465794"/>
    <n v="569534"/>
  </r>
  <r>
    <x v="0"/>
    <x v="0"/>
    <x v="134"/>
    <s v="KG"/>
    <x v="2"/>
    <n v="0.90292899999999998"/>
    <n v="359360"/>
  </r>
  <r>
    <x v="0"/>
    <x v="0"/>
    <x v="134"/>
    <s v="M2"/>
    <x v="0"/>
    <n v="8.2850000000000007E-3"/>
    <n v="4284"/>
  </r>
  <r>
    <x v="0"/>
    <x v="0"/>
    <x v="134"/>
    <s v="NO"/>
    <x v="1"/>
    <n v="0.108496"/>
    <n v="51390"/>
  </r>
  <r>
    <x v="0"/>
    <x v="0"/>
    <x v="135"/>
    <s v="DOZ"/>
    <x v="0"/>
    <n v="20.998318999999999"/>
    <n v="883765"/>
  </r>
  <r>
    <x v="0"/>
    <x v="0"/>
    <x v="135"/>
    <s v="DOZ"/>
    <x v="1"/>
    <n v="14.316915"/>
    <n v="668808"/>
  </r>
  <r>
    <x v="0"/>
    <x v="0"/>
    <x v="135"/>
    <s v="DOZ"/>
    <x v="2"/>
    <n v="14.194554999999999"/>
    <n v="510832"/>
  </r>
  <r>
    <x v="0"/>
    <x v="0"/>
    <x v="135"/>
    <s v="KG"/>
    <x v="0"/>
    <n v="196.55192600000001"/>
    <n v="48365502"/>
  </r>
  <r>
    <x v="0"/>
    <x v="0"/>
    <x v="135"/>
    <s v="KG"/>
    <x v="1"/>
    <n v="219.86033399999999"/>
    <n v="59336649"/>
  </r>
  <r>
    <x v="0"/>
    <x v="0"/>
    <x v="135"/>
    <s v="KG"/>
    <x v="2"/>
    <n v="265.26381400000002"/>
    <n v="66664090"/>
  </r>
  <r>
    <x v="0"/>
    <x v="0"/>
    <x v="135"/>
    <s v="M2"/>
    <x v="0"/>
    <n v="160.69511"/>
    <n v="1877814144"/>
  </r>
  <r>
    <x v="0"/>
    <x v="0"/>
    <x v="135"/>
    <s v="M2"/>
    <x v="1"/>
    <n v="161.769746"/>
    <n v="1930528498"/>
  </r>
  <r>
    <x v="0"/>
    <x v="0"/>
    <x v="135"/>
    <s v="M2"/>
    <x v="2"/>
    <n v="169.27366000000001"/>
    <n v="2184578435"/>
  </r>
  <r>
    <x v="0"/>
    <x v="0"/>
    <x v="135"/>
    <s v="NO"/>
    <x v="0"/>
    <n v="417.45135699999997"/>
    <n v="94178687"/>
  </r>
  <r>
    <x v="0"/>
    <x v="0"/>
    <x v="135"/>
    <s v="NO"/>
    <x v="1"/>
    <n v="418.144499"/>
    <n v="96833116"/>
  </r>
  <r>
    <x v="0"/>
    <x v="0"/>
    <x v="135"/>
    <s v="NO"/>
    <x v="2"/>
    <n v="415.40248300000002"/>
    <n v="92029606"/>
  </r>
  <r>
    <x v="0"/>
    <x v="0"/>
    <x v="135"/>
    <s v="PRS"/>
    <x v="0"/>
    <n v="70.141761000000002"/>
    <n v="65653458"/>
  </r>
  <r>
    <x v="0"/>
    <x v="0"/>
    <x v="135"/>
    <s v="PRS"/>
    <x v="1"/>
    <n v="75.797723000000005"/>
    <n v="71739378"/>
  </r>
  <r>
    <x v="0"/>
    <x v="0"/>
    <x v="135"/>
    <s v="PRS"/>
    <x v="2"/>
    <n v="78.142132000000004"/>
    <n v="74320039"/>
  </r>
  <r>
    <x v="0"/>
    <x v="0"/>
    <x v="136"/>
    <s v="NO"/>
    <x v="2"/>
    <n v="3.081E-3"/>
    <n v="40"/>
  </r>
  <r>
    <x v="0"/>
    <x v="0"/>
    <x v="137"/>
    <s v="KG"/>
    <x v="1"/>
    <n v="3.496E-3"/>
    <n v="137"/>
  </r>
  <r>
    <x v="0"/>
    <x v="0"/>
    <x v="137"/>
    <s v="M2"/>
    <x v="2"/>
    <n v="3.601E-3"/>
    <n v="923"/>
  </r>
  <r>
    <x v="0"/>
    <x v="0"/>
    <x v="137"/>
    <s v="NO"/>
    <x v="2"/>
    <n v="2.6792E-2"/>
    <n v="793"/>
  </r>
  <r>
    <x v="0"/>
    <x v="0"/>
    <x v="138"/>
    <s v="NO"/>
    <x v="2"/>
    <n v="3.2049999999999999E-3"/>
    <n v="220"/>
  </r>
  <r>
    <x v="0"/>
    <x v="0"/>
    <x v="139"/>
    <s v="DOZ"/>
    <x v="0"/>
    <n v="4.9903999999999997E-2"/>
    <n v="728"/>
  </r>
  <r>
    <x v="0"/>
    <x v="0"/>
    <x v="139"/>
    <s v="DOZ"/>
    <x v="1"/>
    <n v="2.1555000000000001E-2"/>
    <n v="287"/>
  </r>
  <r>
    <x v="0"/>
    <x v="0"/>
    <x v="139"/>
    <s v="DOZ"/>
    <x v="2"/>
    <n v="6.4626000000000003E-2"/>
    <n v="1006"/>
  </r>
  <r>
    <x v="0"/>
    <x v="0"/>
    <x v="139"/>
    <s v="KG"/>
    <x v="0"/>
    <n v="0.51565799999999995"/>
    <n v="91415"/>
  </r>
  <r>
    <x v="0"/>
    <x v="0"/>
    <x v="139"/>
    <s v="KG"/>
    <x v="1"/>
    <n v="0.35409000000000002"/>
    <n v="118062"/>
  </r>
  <r>
    <x v="0"/>
    <x v="0"/>
    <x v="139"/>
    <s v="KG"/>
    <x v="2"/>
    <n v="0.34575600000000001"/>
    <n v="75902"/>
  </r>
  <r>
    <x v="0"/>
    <x v="0"/>
    <x v="139"/>
    <s v="M2"/>
    <x v="0"/>
    <n v="9.1959999999999993E-3"/>
    <n v="67"/>
  </r>
  <r>
    <x v="0"/>
    <x v="0"/>
    <x v="139"/>
    <s v="M2"/>
    <x v="1"/>
    <n v="1.5599E-2"/>
    <n v="180"/>
  </r>
  <r>
    <x v="0"/>
    <x v="0"/>
    <x v="139"/>
    <s v="NO"/>
    <x v="0"/>
    <n v="39.892083"/>
    <n v="980563"/>
  </r>
  <r>
    <x v="0"/>
    <x v="0"/>
    <x v="139"/>
    <s v="NO"/>
    <x v="1"/>
    <n v="37.061728000000002"/>
    <n v="973090"/>
  </r>
  <r>
    <x v="0"/>
    <x v="0"/>
    <x v="139"/>
    <s v="NO"/>
    <x v="2"/>
    <n v="42.380398"/>
    <n v="1010830"/>
  </r>
  <r>
    <x v="0"/>
    <x v="0"/>
    <x v="139"/>
    <s v="PRS"/>
    <x v="1"/>
    <n v="7.6730000000000001E-3"/>
    <n v="119"/>
  </r>
  <r>
    <x v="0"/>
    <x v="0"/>
    <x v="139"/>
    <s v="PRS"/>
    <x v="2"/>
    <n v="5.64E-3"/>
    <n v="250"/>
  </r>
  <r>
    <x v="0"/>
    <x v="0"/>
    <x v="140"/>
    <s v="DOZ"/>
    <x v="0"/>
    <n v="3.4170419999999999"/>
    <n v="99198"/>
  </r>
  <r>
    <x v="0"/>
    <x v="0"/>
    <x v="140"/>
    <s v="DOZ"/>
    <x v="1"/>
    <n v="3.2383289999999998"/>
    <n v="79515"/>
  </r>
  <r>
    <x v="0"/>
    <x v="0"/>
    <x v="140"/>
    <s v="DOZ"/>
    <x v="2"/>
    <n v="4.4740690000000001"/>
    <n v="151045"/>
  </r>
  <r>
    <x v="0"/>
    <x v="0"/>
    <x v="140"/>
    <s v="KG"/>
    <x v="0"/>
    <n v="12.385526"/>
    <n v="1041588"/>
  </r>
  <r>
    <x v="0"/>
    <x v="0"/>
    <x v="140"/>
    <s v="KG"/>
    <x v="1"/>
    <n v="11.370091"/>
    <n v="1196306"/>
  </r>
  <r>
    <x v="0"/>
    <x v="0"/>
    <x v="140"/>
    <s v="KG"/>
    <x v="2"/>
    <n v="10.804982000000001"/>
    <n v="1156670"/>
  </r>
  <r>
    <x v="0"/>
    <x v="0"/>
    <x v="140"/>
    <s v="M2"/>
    <x v="0"/>
    <n v="21.266037000000001"/>
    <n v="6244605"/>
  </r>
  <r>
    <x v="0"/>
    <x v="0"/>
    <x v="140"/>
    <s v="M2"/>
    <x v="1"/>
    <n v="20.491115000000001"/>
    <n v="4481204"/>
  </r>
  <r>
    <x v="0"/>
    <x v="0"/>
    <x v="140"/>
    <s v="M2"/>
    <x v="2"/>
    <n v="22.760000999999999"/>
    <n v="3883748"/>
  </r>
  <r>
    <x v="0"/>
    <x v="0"/>
    <x v="140"/>
    <s v="NO"/>
    <x v="0"/>
    <n v="99.203847999999994"/>
    <n v="6574816"/>
  </r>
  <r>
    <x v="0"/>
    <x v="0"/>
    <x v="140"/>
    <s v="NO"/>
    <x v="1"/>
    <n v="109.59296000000001"/>
    <n v="7674558"/>
  </r>
  <r>
    <x v="0"/>
    <x v="0"/>
    <x v="140"/>
    <s v="NO"/>
    <x v="2"/>
    <n v="121.72783699999999"/>
    <n v="8029663"/>
  </r>
  <r>
    <x v="0"/>
    <x v="0"/>
    <x v="140"/>
    <s v="PRS"/>
    <x v="0"/>
    <n v="3.2122790000000001"/>
    <n v="2961515"/>
  </r>
  <r>
    <x v="0"/>
    <x v="0"/>
    <x v="140"/>
    <s v="PRS"/>
    <x v="1"/>
    <n v="3.9765259999999998"/>
    <n v="3039538"/>
  </r>
  <r>
    <x v="0"/>
    <x v="0"/>
    <x v="140"/>
    <s v="PRS"/>
    <x v="2"/>
    <n v="4.5294040000000004"/>
    <n v="3031041"/>
  </r>
  <r>
    <x v="0"/>
    <x v="0"/>
    <x v="141"/>
    <s v="M2"/>
    <x v="0"/>
    <n v="4.0039999999999997E-3"/>
    <n v="440"/>
  </r>
  <r>
    <x v="0"/>
    <x v="0"/>
    <x v="141"/>
    <s v="M2"/>
    <x v="1"/>
    <n v="3.7460000000000002E-3"/>
    <n v="739"/>
  </r>
  <r>
    <x v="0"/>
    <x v="0"/>
    <x v="141"/>
    <s v="M2"/>
    <x v="2"/>
    <n v="1.9789999999999999E-3"/>
    <n v="477"/>
  </r>
  <r>
    <x v="0"/>
    <x v="0"/>
    <x v="141"/>
    <s v="NO"/>
    <x v="0"/>
    <n v="4.7687E-2"/>
    <n v="2253"/>
  </r>
  <r>
    <x v="0"/>
    <x v="0"/>
    <x v="142"/>
    <s v="NO"/>
    <x v="0"/>
    <n v="3.1129999999999999E-3"/>
    <n v="99"/>
  </r>
  <r>
    <x v="0"/>
    <x v="0"/>
    <x v="143"/>
    <s v="KG"/>
    <x v="0"/>
    <n v="0.25348300000000001"/>
    <n v="128729"/>
  </r>
  <r>
    <x v="0"/>
    <x v="0"/>
    <x v="143"/>
    <s v="KG"/>
    <x v="1"/>
    <n v="0.16933400000000001"/>
    <n v="81677"/>
  </r>
  <r>
    <x v="0"/>
    <x v="0"/>
    <x v="144"/>
    <s v="KG"/>
    <x v="0"/>
    <n v="3.3235000000000001E-2"/>
    <n v="2991"/>
  </r>
  <r>
    <x v="0"/>
    <x v="0"/>
    <x v="144"/>
    <s v="KG"/>
    <x v="1"/>
    <n v="8.8958999999999996E-2"/>
    <n v="3471"/>
  </r>
  <r>
    <x v="0"/>
    <x v="0"/>
    <x v="144"/>
    <s v="KG"/>
    <x v="2"/>
    <n v="0.111993"/>
    <n v="1581"/>
  </r>
  <r>
    <x v="0"/>
    <x v="0"/>
    <x v="144"/>
    <s v="M2"/>
    <x v="0"/>
    <n v="0.207873"/>
    <n v="28263"/>
  </r>
  <r>
    <x v="0"/>
    <x v="0"/>
    <x v="144"/>
    <s v="M2"/>
    <x v="1"/>
    <n v="0.375828"/>
    <n v="50549"/>
  </r>
  <r>
    <x v="0"/>
    <x v="0"/>
    <x v="144"/>
    <s v="M2"/>
    <x v="2"/>
    <n v="0.28454800000000002"/>
    <n v="39301"/>
  </r>
  <r>
    <x v="0"/>
    <x v="0"/>
    <x v="144"/>
    <s v="NO"/>
    <x v="0"/>
    <n v="2.9003269999999999"/>
    <n v="28821"/>
  </r>
  <r>
    <x v="0"/>
    <x v="0"/>
    <x v="144"/>
    <s v="NO"/>
    <x v="1"/>
    <n v="3.5013679999999998"/>
    <n v="30663"/>
  </r>
  <r>
    <x v="0"/>
    <x v="0"/>
    <x v="144"/>
    <s v="NO"/>
    <x v="2"/>
    <n v="4.1322409999999996"/>
    <n v="38825"/>
  </r>
  <r>
    <x v="0"/>
    <x v="0"/>
    <x v="144"/>
    <s v="PRS"/>
    <x v="0"/>
    <n v="4.901E-3"/>
    <n v="466"/>
  </r>
  <r>
    <x v="0"/>
    <x v="0"/>
    <x v="144"/>
    <s v="PRS"/>
    <x v="1"/>
    <n v="9.5790000000000007E-3"/>
    <n v="1044"/>
  </r>
  <r>
    <x v="0"/>
    <x v="0"/>
    <x v="144"/>
    <s v="PRS"/>
    <x v="2"/>
    <n v="9.3397999999999995E-2"/>
    <n v="6382"/>
  </r>
  <r>
    <x v="0"/>
    <x v="0"/>
    <x v="145"/>
    <s v="DOZ"/>
    <x v="1"/>
    <n v="1.8575000000000001E-2"/>
    <n v="4"/>
  </r>
  <r>
    <x v="0"/>
    <x v="0"/>
    <x v="145"/>
    <s v="KG"/>
    <x v="0"/>
    <n v="3.8731260000000001"/>
    <n v="895060"/>
  </r>
  <r>
    <x v="0"/>
    <x v="0"/>
    <x v="145"/>
    <s v="KG"/>
    <x v="1"/>
    <n v="3.3969299999999998"/>
    <n v="691149"/>
  </r>
  <r>
    <x v="0"/>
    <x v="0"/>
    <x v="145"/>
    <s v="KG"/>
    <x v="2"/>
    <n v="2.9820690000000001"/>
    <n v="627477"/>
  </r>
  <r>
    <x v="0"/>
    <x v="0"/>
    <x v="145"/>
    <s v="M2"/>
    <x v="0"/>
    <n v="1.4892000000000001E-2"/>
    <n v="240"/>
  </r>
  <r>
    <x v="0"/>
    <x v="0"/>
    <x v="145"/>
    <s v="M2"/>
    <x v="1"/>
    <n v="2.5725000000000001E-2"/>
    <n v="2619"/>
  </r>
  <r>
    <x v="0"/>
    <x v="0"/>
    <x v="145"/>
    <s v="M2"/>
    <x v="2"/>
    <n v="6.1716E-2"/>
    <n v="147163"/>
  </r>
  <r>
    <x v="0"/>
    <x v="0"/>
    <x v="145"/>
    <s v="NO"/>
    <x v="0"/>
    <n v="1.2922260000000001"/>
    <n v="62192"/>
  </r>
  <r>
    <x v="0"/>
    <x v="0"/>
    <x v="145"/>
    <s v="NO"/>
    <x v="1"/>
    <n v="1.9228719999999999"/>
    <n v="83957"/>
  </r>
  <r>
    <x v="0"/>
    <x v="0"/>
    <x v="145"/>
    <s v="NO"/>
    <x v="2"/>
    <n v="1.3015920000000001"/>
    <n v="36450"/>
  </r>
  <r>
    <x v="0"/>
    <x v="0"/>
    <x v="146"/>
    <s v="DOZ"/>
    <x v="0"/>
    <n v="0.32389800000000002"/>
    <n v="1522"/>
  </r>
  <r>
    <x v="0"/>
    <x v="0"/>
    <x v="146"/>
    <s v="DOZ"/>
    <x v="1"/>
    <n v="0.34009099999999998"/>
    <n v="2245"/>
  </r>
  <r>
    <x v="0"/>
    <x v="0"/>
    <x v="146"/>
    <s v="DOZ"/>
    <x v="2"/>
    <n v="0.24451100000000001"/>
    <n v="1594"/>
  </r>
  <r>
    <x v="0"/>
    <x v="0"/>
    <x v="146"/>
    <s v="KG"/>
    <x v="0"/>
    <n v="25.096021"/>
    <n v="2630177"/>
  </r>
  <r>
    <x v="0"/>
    <x v="0"/>
    <x v="146"/>
    <s v="KG"/>
    <x v="1"/>
    <n v="25.642852999999999"/>
    <n v="2324421"/>
  </r>
  <r>
    <x v="0"/>
    <x v="0"/>
    <x v="146"/>
    <s v="KG"/>
    <x v="2"/>
    <n v="28.973610000000001"/>
    <n v="2287965"/>
  </r>
  <r>
    <x v="0"/>
    <x v="0"/>
    <x v="146"/>
    <s v="M2"/>
    <x v="0"/>
    <n v="29.940235000000001"/>
    <n v="2948327"/>
  </r>
  <r>
    <x v="0"/>
    <x v="0"/>
    <x v="146"/>
    <s v="M2"/>
    <x v="1"/>
    <n v="28.567018000000001"/>
    <n v="3143035"/>
  </r>
  <r>
    <x v="0"/>
    <x v="0"/>
    <x v="146"/>
    <s v="M2"/>
    <x v="2"/>
    <n v="30.038253999999998"/>
    <n v="2561418"/>
  </r>
  <r>
    <x v="0"/>
    <x v="0"/>
    <x v="146"/>
    <s v="NO"/>
    <x v="0"/>
    <n v="88.733265000000003"/>
    <n v="1170375"/>
  </r>
  <r>
    <x v="0"/>
    <x v="0"/>
    <x v="146"/>
    <s v="NO"/>
    <x v="1"/>
    <n v="87.673766999999998"/>
    <n v="1120790"/>
  </r>
  <r>
    <x v="0"/>
    <x v="0"/>
    <x v="146"/>
    <s v="NO"/>
    <x v="2"/>
    <n v="98.732729000000006"/>
    <n v="1232006"/>
  </r>
  <r>
    <x v="0"/>
    <x v="0"/>
    <x v="146"/>
    <s v="PRS"/>
    <x v="0"/>
    <n v="0.923593"/>
    <n v="93160"/>
  </r>
  <r>
    <x v="0"/>
    <x v="0"/>
    <x v="146"/>
    <s v="PRS"/>
    <x v="1"/>
    <n v="0.72120499999999998"/>
    <n v="75940"/>
  </r>
  <r>
    <x v="0"/>
    <x v="0"/>
    <x v="146"/>
    <s v="PRS"/>
    <x v="2"/>
    <n v="0.88874200000000003"/>
    <n v="98917"/>
  </r>
  <r>
    <x v="0"/>
    <x v="0"/>
    <x v="147"/>
    <s v="DOZ"/>
    <x v="0"/>
    <n v="3.6751939999999998"/>
    <n v="7232"/>
  </r>
  <r>
    <x v="0"/>
    <x v="0"/>
    <x v="147"/>
    <s v="DOZ"/>
    <x v="1"/>
    <n v="4.6245039999999999"/>
    <n v="7565"/>
  </r>
  <r>
    <x v="0"/>
    <x v="0"/>
    <x v="147"/>
    <s v="DOZ"/>
    <x v="2"/>
    <n v="6.0445669999999998"/>
    <n v="6476"/>
  </r>
  <r>
    <x v="0"/>
    <x v="0"/>
    <x v="147"/>
    <s v="KG"/>
    <x v="0"/>
    <n v="240.60427899999999"/>
    <n v="44610662"/>
  </r>
  <r>
    <x v="0"/>
    <x v="0"/>
    <x v="147"/>
    <s v="KG"/>
    <x v="1"/>
    <n v="247.462422"/>
    <n v="42105538"/>
  </r>
  <r>
    <x v="0"/>
    <x v="0"/>
    <x v="147"/>
    <s v="KG"/>
    <x v="2"/>
    <n v="247.953743"/>
    <n v="43199324"/>
  </r>
  <r>
    <x v="0"/>
    <x v="0"/>
    <x v="147"/>
    <s v="M2"/>
    <x v="0"/>
    <n v="58.443714999999997"/>
    <n v="46363884"/>
  </r>
  <r>
    <x v="0"/>
    <x v="0"/>
    <x v="147"/>
    <s v="M2"/>
    <x v="1"/>
    <n v="51.295366999999999"/>
    <n v="32448385"/>
  </r>
  <r>
    <x v="0"/>
    <x v="0"/>
    <x v="147"/>
    <s v="M2"/>
    <x v="2"/>
    <n v="53.086576000000001"/>
    <n v="35587241"/>
  </r>
  <r>
    <x v="0"/>
    <x v="0"/>
    <x v="147"/>
    <s v="NO"/>
    <x v="0"/>
    <n v="106.877247"/>
    <n v="4113861"/>
  </r>
  <r>
    <x v="0"/>
    <x v="0"/>
    <x v="147"/>
    <s v="NO"/>
    <x v="1"/>
    <n v="97.790057000000004"/>
    <n v="3384351"/>
  </r>
  <r>
    <x v="0"/>
    <x v="0"/>
    <x v="147"/>
    <s v="NO"/>
    <x v="2"/>
    <n v="99.047893000000002"/>
    <n v="3333574"/>
  </r>
  <r>
    <x v="0"/>
    <x v="0"/>
    <x v="147"/>
    <s v="PRS"/>
    <x v="0"/>
    <n v="6.660075"/>
    <n v="2420054"/>
  </r>
  <r>
    <x v="0"/>
    <x v="0"/>
    <x v="147"/>
    <s v="PRS"/>
    <x v="1"/>
    <n v="6.7180030000000004"/>
    <n v="2322993"/>
  </r>
  <r>
    <x v="0"/>
    <x v="0"/>
    <x v="147"/>
    <s v="PRS"/>
    <x v="2"/>
    <n v="5.8491470000000003"/>
    <n v="1794539"/>
  </r>
  <r>
    <x v="0"/>
    <x v="0"/>
    <x v="148"/>
    <s v="KG"/>
    <x v="0"/>
    <n v="4.4683469999999996"/>
    <n v="529926"/>
  </r>
  <r>
    <x v="0"/>
    <x v="0"/>
    <x v="148"/>
    <s v="KG"/>
    <x v="1"/>
    <n v="3.8855200000000001"/>
    <n v="420431"/>
  </r>
  <r>
    <x v="0"/>
    <x v="0"/>
    <x v="148"/>
    <s v="KG"/>
    <x v="2"/>
    <n v="4.0304479999999998"/>
    <n v="409889"/>
  </r>
  <r>
    <x v="0"/>
    <x v="0"/>
    <x v="148"/>
    <s v="NO"/>
    <x v="0"/>
    <n v="0.106312"/>
    <n v="910"/>
  </r>
  <r>
    <x v="0"/>
    <x v="0"/>
    <x v="148"/>
    <s v="NO"/>
    <x v="1"/>
    <n v="0.108791"/>
    <n v="960"/>
  </r>
  <r>
    <x v="0"/>
    <x v="0"/>
    <x v="148"/>
    <s v="NO"/>
    <x v="2"/>
    <n v="2.8004999999999999E-2"/>
    <n v="263"/>
  </r>
  <r>
    <x v="0"/>
    <x v="0"/>
    <x v="149"/>
    <s v="KG"/>
    <x v="0"/>
    <n v="1.2011769999999999"/>
    <n v="378536"/>
  </r>
  <r>
    <x v="0"/>
    <x v="0"/>
    <x v="149"/>
    <s v="KG"/>
    <x v="1"/>
    <n v="1.1002369999999999"/>
    <n v="320836"/>
  </r>
  <r>
    <x v="0"/>
    <x v="0"/>
    <x v="149"/>
    <s v="KG"/>
    <x v="2"/>
    <n v="0.75722100000000003"/>
    <n v="211162"/>
  </r>
  <r>
    <x v="0"/>
    <x v="0"/>
    <x v="149"/>
    <s v="M2"/>
    <x v="0"/>
    <n v="8.5638000000000006E-2"/>
    <n v="19884"/>
  </r>
  <r>
    <x v="0"/>
    <x v="0"/>
    <x v="149"/>
    <s v="M2"/>
    <x v="1"/>
    <n v="0.104993"/>
    <n v="29128"/>
  </r>
  <r>
    <x v="0"/>
    <x v="0"/>
    <x v="149"/>
    <s v="M2"/>
    <x v="2"/>
    <n v="0.10965800000000001"/>
    <n v="32199"/>
  </r>
  <r>
    <x v="0"/>
    <x v="0"/>
    <x v="149"/>
    <s v="NO"/>
    <x v="1"/>
    <n v="2.2209999999999999E-3"/>
    <n v="9"/>
  </r>
  <r>
    <x v="0"/>
    <x v="0"/>
    <x v="150"/>
    <s v="NO"/>
    <x v="2"/>
    <n v="3.5929999999999998E-3"/>
    <n v="96"/>
  </r>
  <r>
    <x v="0"/>
    <x v="0"/>
    <x v="151"/>
    <s v="DOZ"/>
    <x v="0"/>
    <n v="200.720044"/>
    <n v="55365174"/>
  </r>
  <r>
    <x v="0"/>
    <x v="0"/>
    <x v="151"/>
    <s v="DOZ"/>
    <x v="1"/>
    <n v="218.51626400000001"/>
    <n v="58128700"/>
  </r>
  <r>
    <x v="0"/>
    <x v="0"/>
    <x v="151"/>
    <s v="DOZ"/>
    <x v="2"/>
    <n v="254.97864300000001"/>
    <n v="61332261"/>
  </r>
  <r>
    <x v="0"/>
    <x v="0"/>
    <x v="151"/>
    <s v="KG"/>
    <x v="0"/>
    <n v="293.56561900000003"/>
    <n v="61219285"/>
  </r>
  <r>
    <x v="0"/>
    <x v="0"/>
    <x v="151"/>
    <s v="KG"/>
    <x v="1"/>
    <n v="325.66058099999998"/>
    <n v="68646476"/>
  </r>
  <r>
    <x v="0"/>
    <x v="0"/>
    <x v="151"/>
    <s v="KG"/>
    <x v="2"/>
    <n v="364.39246700000001"/>
    <n v="75469914"/>
  </r>
  <r>
    <x v="0"/>
    <x v="0"/>
    <x v="151"/>
    <s v="M2"/>
    <x v="0"/>
    <n v="41.268810999999999"/>
    <n v="38938369"/>
  </r>
  <r>
    <x v="0"/>
    <x v="0"/>
    <x v="151"/>
    <s v="M2"/>
    <x v="1"/>
    <n v="43.51764"/>
    <n v="55372918"/>
  </r>
  <r>
    <x v="0"/>
    <x v="0"/>
    <x v="151"/>
    <s v="M2"/>
    <x v="2"/>
    <n v="55.005470000000003"/>
    <n v="67774559"/>
  </r>
  <r>
    <x v="0"/>
    <x v="0"/>
    <x v="151"/>
    <s v="NO"/>
    <x v="0"/>
    <n v="3067.0667589999998"/>
    <n v="438371100"/>
  </r>
  <r>
    <x v="0"/>
    <x v="0"/>
    <x v="151"/>
    <s v="NO"/>
    <x v="1"/>
    <n v="3267.4107519999998"/>
    <n v="496110190"/>
  </r>
  <r>
    <x v="0"/>
    <x v="0"/>
    <x v="151"/>
    <s v="NO"/>
    <x v="2"/>
    <n v="3996.8471939999999"/>
    <n v="594219379"/>
  </r>
  <r>
    <x v="0"/>
    <x v="0"/>
    <x v="151"/>
    <s v="PRS"/>
    <x v="0"/>
    <n v="80.746189000000001"/>
    <n v="95702244"/>
  </r>
  <r>
    <x v="0"/>
    <x v="0"/>
    <x v="151"/>
    <s v="PRS"/>
    <x v="1"/>
    <n v="84.488342000000003"/>
    <n v="109431166"/>
  </r>
  <r>
    <x v="0"/>
    <x v="0"/>
    <x v="151"/>
    <s v="PRS"/>
    <x v="2"/>
    <n v="98.039298000000002"/>
    <n v="128779385"/>
  </r>
  <r>
    <x v="0"/>
    <x v="0"/>
    <x v="152"/>
    <s v="NO"/>
    <x v="1"/>
    <n v="5.7259999999999998E-2"/>
    <n v="447"/>
  </r>
  <r>
    <x v="0"/>
    <x v="0"/>
    <x v="153"/>
    <s v="M2"/>
    <x v="2"/>
    <n v="2.068E-3"/>
    <n v="120"/>
  </r>
  <r>
    <x v="0"/>
    <x v="0"/>
    <x v="154"/>
    <s v="KG"/>
    <x v="0"/>
    <n v="0.67308999999999997"/>
    <n v="406010"/>
  </r>
  <r>
    <x v="0"/>
    <x v="0"/>
    <x v="154"/>
    <s v="KG"/>
    <x v="1"/>
    <n v="1.3360939999999999"/>
    <n v="700467"/>
  </r>
  <r>
    <x v="0"/>
    <x v="0"/>
    <x v="154"/>
    <s v="KG"/>
    <x v="2"/>
    <n v="0.80179699999999998"/>
    <n v="400644"/>
  </r>
  <r>
    <x v="0"/>
    <x v="0"/>
    <x v="154"/>
    <s v="NO"/>
    <x v="0"/>
    <n v="3.5681999999999998E-2"/>
    <n v="1441"/>
  </r>
  <r>
    <x v="1"/>
    <x v="0"/>
    <x v="0"/>
    <s v="M2"/>
    <x v="0"/>
    <n v="2.7505000000000002E-2"/>
    <n v="2038"/>
  </r>
  <r>
    <x v="1"/>
    <x v="0"/>
    <x v="0"/>
    <s v="M2"/>
    <x v="1"/>
    <n v="2.6221000000000001E-2"/>
    <n v="2176"/>
  </r>
  <r>
    <x v="1"/>
    <x v="0"/>
    <x v="0"/>
    <s v="M2"/>
    <x v="2"/>
    <n v="4.1596000000000001E-2"/>
    <n v="1483"/>
  </r>
  <r>
    <x v="1"/>
    <x v="0"/>
    <x v="1"/>
    <s v="KG"/>
    <x v="2"/>
    <n v="2.3119999999999998E-3"/>
    <n v="142"/>
  </r>
  <r>
    <x v="1"/>
    <x v="0"/>
    <x v="1"/>
    <s v="M2"/>
    <x v="0"/>
    <n v="9.4129999999999995E-3"/>
    <n v="113"/>
  </r>
  <r>
    <x v="1"/>
    <x v="0"/>
    <x v="1"/>
    <s v="M2"/>
    <x v="2"/>
    <n v="4.9959999999999996E-3"/>
    <n v="33"/>
  </r>
  <r>
    <x v="1"/>
    <x v="0"/>
    <x v="3"/>
    <s v="DOZ"/>
    <x v="1"/>
    <n v="1.8600000000000001E-3"/>
    <n v="2"/>
  </r>
  <r>
    <x v="1"/>
    <x v="0"/>
    <x v="3"/>
    <s v="KG"/>
    <x v="0"/>
    <n v="3.0939100000000002"/>
    <n v="2163839"/>
  </r>
  <r>
    <x v="1"/>
    <x v="0"/>
    <x v="3"/>
    <s v="KG"/>
    <x v="1"/>
    <n v="2.480864"/>
    <n v="1458409"/>
  </r>
  <r>
    <x v="1"/>
    <x v="0"/>
    <x v="3"/>
    <s v="KG"/>
    <x v="2"/>
    <n v="2.1889120000000002"/>
    <n v="1181741"/>
  </r>
  <r>
    <x v="1"/>
    <x v="0"/>
    <x v="3"/>
    <s v="M2"/>
    <x v="1"/>
    <n v="5.8630000000000002E-3"/>
    <n v="192"/>
  </r>
  <r>
    <x v="1"/>
    <x v="0"/>
    <x v="3"/>
    <s v="NO"/>
    <x v="2"/>
    <n v="4.2500000000000003E-3"/>
    <n v="10"/>
  </r>
  <r>
    <x v="1"/>
    <x v="0"/>
    <x v="4"/>
    <s v="KG"/>
    <x v="1"/>
    <n v="9.0290000000000006E-3"/>
    <n v="453"/>
  </r>
  <r>
    <x v="1"/>
    <x v="0"/>
    <x v="4"/>
    <s v="M2"/>
    <x v="2"/>
    <n v="4.2820000000000002E-3"/>
    <n v="17"/>
  </r>
  <r>
    <x v="1"/>
    <x v="0"/>
    <x v="5"/>
    <s v="DOZ"/>
    <x v="0"/>
    <n v="2.9923000000000002E-2"/>
    <n v="252"/>
  </r>
  <r>
    <x v="1"/>
    <x v="0"/>
    <x v="5"/>
    <s v="DOZ"/>
    <x v="1"/>
    <n v="2.379E-3"/>
    <n v="3"/>
  </r>
  <r>
    <x v="1"/>
    <x v="0"/>
    <x v="5"/>
    <s v="DOZ"/>
    <x v="2"/>
    <n v="1.1982E-2"/>
    <n v="79"/>
  </r>
  <r>
    <x v="1"/>
    <x v="0"/>
    <x v="5"/>
    <s v="KG"/>
    <x v="0"/>
    <n v="40.800969000000002"/>
    <n v="15839932"/>
  </r>
  <r>
    <x v="1"/>
    <x v="0"/>
    <x v="5"/>
    <s v="KG"/>
    <x v="1"/>
    <n v="43.133648000000001"/>
    <n v="15504708"/>
  </r>
  <r>
    <x v="1"/>
    <x v="0"/>
    <x v="5"/>
    <s v="KG"/>
    <x v="2"/>
    <n v="46.113394999999997"/>
    <n v="13061332"/>
  </r>
  <r>
    <x v="1"/>
    <x v="0"/>
    <x v="5"/>
    <s v="M2"/>
    <x v="0"/>
    <n v="0.12785099999999999"/>
    <n v="8420"/>
  </r>
  <r>
    <x v="1"/>
    <x v="0"/>
    <x v="5"/>
    <s v="M2"/>
    <x v="1"/>
    <n v="0.168181"/>
    <n v="7738"/>
  </r>
  <r>
    <x v="1"/>
    <x v="0"/>
    <x v="5"/>
    <s v="M2"/>
    <x v="2"/>
    <n v="1.1003449999999999"/>
    <n v="66590"/>
  </r>
  <r>
    <x v="1"/>
    <x v="0"/>
    <x v="5"/>
    <s v="NO"/>
    <x v="0"/>
    <n v="1.9182000000000001E-2"/>
    <n v="36810"/>
  </r>
  <r>
    <x v="1"/>
    <x v="0"/>
    <x v="5"/>
    <s v="NO"/>
    <x v="1"/>
    <n v="1.4406E-2"/>
    <n v="12540"/>
  </r>
  <r>
    <x v="1"/>
    <x v="0"/>
    <x v="6"/>
    <s v="DOZ"/>
    <x v="0"/>
    <n v="0.10249800000000001"/>
    <n v="1341"/>
  </r>
  <r>
    <x v="1"/>
    <x v="0"/>
    <x v="6"/>
    <s v="DOZ"/>
    <x v="1"/>
    <n v="0.114829"/>
    <n v="640"/>
  </r>
  <r>
    <x v="1"/>
    <x v="0"/>
    <x v="6"/>
    <s v="DOZ"/>
    <x v="2"/>
    <n v="6.0442000000000003E-2"/>
    <n v="751"/>
  </r>
  <r>
    <x v="1"/>
    <x v="0"/>
    <x v="6"/>
    <s v="KG"/>
    <x v="0"/>
    <n v="20.338847000000001"/>
    <n v="5554204"/>
  </r>
  <r>
    <x v="1"/>
    <x v="0"/>
    <x v="6"/>
    <s v="KG"/>
    <x v="1"/>
    <n v="17.699898000000001"/>
    <n v="4159763"/>
  </r>
  <r>
    <x v="1"/>
    <x v="0"/>
    <x v="6"/>
    <s v="KG"/>
    <x v="2"/>
    <n v="23.535813000000001"/>
    <n v="4814486"/>
  </r>
  <r>
    <x v="1"/>
    <x v="0"/>
    <x v="6"/>
    <s v="M2"/>
    <x v="0"/>
    <n v="0.96575900000000003"/>
    <n v="117553"/>
  </r>
  <r>
    <x v="1"/>
    <x v="0"/>
    <x v="6"/>
    <s v="M2"/>
    <x v="1"/>
    <n v="0.69546200000000002"/>
    <n v="195799"/>
  </r>
  <r>
    <x v="1"/>
    <x v="0"/>
    <x v="6"/>
    <s v="M2"/>
    <x v="2"/>
    <n v="0.97169300000000003"/>
    <n v="533393"/>
  </r>
  <r>
    <x v="1"/>
    <x v="0"/>
    <x v="6"/>
    <s v="NO"/>
    <x v="0"/>
    <n v="2.7424E-2"/>
    <n v="2533"/>
  </r>
  <r>
    <x v="1"/>
    <x v="0"/>
    <x v="6"/>
    <s v="NO"/>
    <x v="1"/>
    <n v="3.0359000000000001E-2"/>
    <n v="3054"/>
  </r>
  <r>
    <x v="1"/>
    <x v="0"/>
    <x v="6"/>
    <s v="NO"/>
    <x v="2"/>
    <n v="1.1568999999999999E-2"/>
    <n v="1007"/>
  </r>
  <r>
    <x v="1"/>
    <x v="0"/>
    <x v="7"/>
    <s v="DOZ"/>
    <x v="0"/>
    <n v="2.0209999999999999E-2"/>
    <n v="28"/>
  </r>
  <r>
    <x v="1"/>
    <x v="0"/>
    <x v="7"/>
    <s v="DOZ"/>
    <x v="1"/>
    <n v="1.4073E-2"/>
    <n v="33"/>
  </r>
  <r>
    <x v="1"/>
    <x v="0"/>
    <x v="7"/>
    <s v="DOZ"/>
    <x v="2"/>
    <n v="2.1970000000000002E-3"/>
    <n v="5"/>
  </r>
  <r>
    <x v="1"/>
    <x v="0"/>
    <x v="8"/>
    <s v="DOZ"/>
    <x v="0"/>
    <n v="27.245656"/>
    <n v="1350583"/>
  </r>
  <r>
    <x v="1"/>
    <x v="0"/>
    <x v="8"/>
    <s v="DOZ"/>
    <x v="1"/>
    <n v="29.505403999999999"/>
    <n v="1237105"/>
  </r>
  <r>
    <x v="1"/>
    <x v="0"/>
    <x v="8"/>
    <s v="DOZ"/>
    <x v="2"/>
    <n v="31.429842000000001"/>
    <n v="1356034"/>
  </r>
  <r>
    <x v="1"/>
    <x v="0"/>
    <x v="8"/>
    <s v="KG"/>
    <x v="0"/>
    <n v="24.657616000000001"/>
    <n v="11797279"/>
  </r>
  <r>
    <x v="1"/>
    <x v="0"/>
    <x v="8"/>
    <s v="KG"/>
    <x v="1"/>
    <n v="27.228358"/>
    <n v="12415682"/>
  </r>
  <r>
    <x v="1"/>
    <x v="0"/>
    <x v="8"/>
    <s v="KG"/>
    <x v="2"/>
    <n v="34.503565000000002"/>
    <n v="13877254"/>
  </r>
  <r>
    <x v="1"/>
    <x v="0"/>
    <x v="8"/>
    <s v="M2"/>
    <x v="0"/>
    <n v="2.8171919999999999"/>
    <n v="5900030"/>
  </r>
  <r>
    <x v="1"/>
    <x v="0"/>
    <x v="8"/>
    <s v="M2"/>
    <x v="1"/>
    <n v="2.7224370000000002"/>
    <n v="4741844"/>
  </r>
  <r>
    <x v="1"/>
    <x v="0"/>
    <x v="8"/>
    <s v="M2"/>
    <x v="2"/>
    <n v="3.1085180000000001"/>
    <n v="6082085"/>
  </r>
  <r>
    <x v="1"/>
    <x v="0"/>
    <x v="8"/>
    <s v="NO"/>
    <x v="0"/>
    <n v="0.688496"/>
    <n v="3199600"/>
  </r>
  <r>
    <x v="1"/>
    <x v="0"/>
    <x v="8"/>
    <s v="NO"/>
    <x v="1"/>
    <n v="0.69671899999999998"/>
    <n v="1161724"/>
  </r>
  <r>
    <x v="1"/>
    <x v="0"/>
    <x v="8"/>
    <s v="NO"/>
    <x v="2"/>
    <n v="0.49662000000000001"/>
    <n v="627460"/>
  </r>
  <r>
    <x v="1"/>
    <x v="0"/>
    <x v="9"/>
    <s v="DOZ"/>
    <x v="0"/>
    <n v="0.127362"/>
    <n v="2392"/>
  </r>
  <r>
    <x v="1"/>
    <x v="0"/>
    <x v="9"/>
    <s v="DOZ"/>
    <x v="1"/>
    <n v="0.20108400000000001"/>
    <n v="4591"/>
  </r>
  <r>
    <x v="1"/>
    <x v="0"/>
    <x v="9"/>
    <s v="DOZ"/>
    <x v="2"/>
    <n v="0.13764999999999999"/>
    <n v="2340"/>
  </r>
  <r>
    <x v="1"/>
    <x v="0"/>
    <x v="9"/>
    <s v="KG"/>
    <x v="0"/>
    <n v="4.7699999999999999E-3"/>
    <n v="12"/>
  </r>
  <r>
    <x v="1"/>
    <x v="0"/>
    <x v="9"/>
    <s v="KG"/>
    <x v="1"/>
    <n v="5.4669999999999996E-3"/>
    <n v="76"/>
  </r>
  <r>
    <x v="1"/>
    <x v="0"/>
    <x v="9"/>
    <s v="KG"/>
    <x v="2"/>
    <n v="3.9389999999999998E-3"/>
    <n v="18"/>
  </r>
  <r>
    <x v="1"/>
    <x v="0"/>
    <x v="9"/>
    <s v="M2"/>
    <x v="0"/>
    <n v="5.6614999999999999E-2"/>
    <n v="21988"/>
  </r>
  <r>
    <x v="1"/>
    <x v="0"/>
    <x v="9"/>
    <s v="M2"/>
    <x v="1"/>
    <n v="0.17002400000000001"/>
    <n v="67526"/>
  </r>
  <r>
    <x v="1"/>
    <x v="0"/>
    <x v="9"/>
    <s v="M2"/>
    <x v="2"/>
    <n v="0.17122100000000001"/>
    <n v="65411"/>
  </r>
  <r>
    <x v="1"/>
    <x v="0"/>
    <x v="10"/>
    <s v="DOZ"/>
    <x v="0"/>
    <n v="0.182173"/>
    <n v="875"/>
  </r>
  <r>
    <x v="1"/>
    <x v="0"/>
    <x v="10"/>
    <s v="DOZ"/>
    <x v="1"/>
    <n v="0.111873"/>
    <n v="8130"/>
  </r>
  <r>
    <x v="1"/>
    <x v="0"/>
    <x v="10"/>
    <s v="DOZ"/>
    <x v="2"/>
    <n v="0.27107100000000001"/>
    <n v="1803"/>
  </r>
  <r>
    <x v="1"/>
    <x v="0"/>
    <x v="10"/>
    <s v="KG"/>
    <x v="0"/>
    <n v="10.564014999999999"/>
    <n v="2419789"/>
  </r>
  <r>
    <x v="1"/>
    <x v="0"/>
    <x v="10"/>
    <s v="KG"/>
    <x v="1"/>
    <n v="8.9679059999999993"/>
    <n v="2060401"/>
  </r>
  <r>
    <x v="1"/>
    <x v="0"/>
    <x v="10"/>
    <s v="KG"/>
    <x v="2"/>
    <n v="8.8018669999999997"/>
    <n v="1965701"/>
  </r>
  <r>
    <x v="1"/>
    <x v="0"/>
    <x v="10"/>
    <s v="M2"/>
    <x v="0"/>
    <n v="19.227602000000001"/>
    <n v="1961216"/>
  </r>
  <r>
    <x v="1"/>
    <x v="0"/>
    <x v="10"/>
    <s v="M2"/>
    <x v="1"/>
    <n v="21.149107000000001"/>
    <n v="2157084"/>
  </r>
  <r>
    <x v="1"/>
    <x v="0"/>
    <x v="10"/>
    <s v="M2"/>
    <x v="2"/>
    <n v="22.354406999999998"/>
    <n v="2059479"/>
  </r>
  <r>
    <x v="1"/>
    <x v="0"/>
    <x v="10"/>
    <s v="NO"/>
    <x v="0"/>
    <n v="9.1258000000000006E-2"/>
    <n v="2421"/>
  </r>
  <r>
    <x v="1"/>
    <x v="0"/>
    <x v="10"/>
    <s v="NO"/>
    <x v="1"/>
    <n v="6.6160999999999998E-2"/>
    <n v="1664"/>
  </r>
  <r>
    <x v="1"/>
    <x v="0"/>
    <x v="10"/>
    <s v="NO"/>
    <x v="2"/>
    <n v="0.15327199999999999"/>
    <n v="3407"/>
  </r>
  <r>
    <x v="1"/>
    <x v="0"/>
    <x v="11"/>
    <s v="KG"/>
    <x v="0"/>
    <n v="0.19447900000000001"/>
    <n v="9751"/>
  </r>
  <r>
    <x v="1"/>
    <x v="0"/>
    <x v="11"/>
    <s v="KG"/>
    <x v="1"/>
    <n v="0.23293"/>
    <n v="10186"/>
  </r>
  <r>
    <x v="1"/>
    <x v="0"/>
    <x v="11"/>
    <s v="KG"/>
    <x v="2"/>
    <n v="0.24402599999999999"/>
    <n v="12172"/>
  </r>
  <r>
    <x v="1"/>
    <x v="0"/>
    <x v="13"/>
    <s v="KG"/>
    <x v="1"/>
    <n v="3.0249999999999999E-3"/>
    <n v="22"/>
  </r>
  <r>
    <x v="1"/>
    <x v="0"/>
    <x v="14"/>
    <s v="DOZ"/>
    <x v="1"/>
    <n v="5.7390000000000002E-3"/>
    <n v="16"/>
  </r>
  <r>
    <x v="1"/>
    <x v="0"/>
    <x v="14"/>
    <s v="KG"/>
    <x v="1"/>
    <n v="1.8015E-2"/>
    <n v="423"/>
  </r>
  <r>
    <x v="1"/>
    <x v="0"/>
    <x v="14"/>
    <s v="KG"/>
    <x v="2"/>
    <n v="2.5815999999999999E-2"/>
    <n v="661"/>
  </r>
  <r>
    <x v="1"/>
    <x v="0"/>
    <x v="16"/>
    <s v="DOZ"/>
    <x v="0"/>
    <n v="0.81501400000000002"/>
    <n v="5144"/>
  </r>
  <r>
    <x v="1"/>
    <x v="0"/>
    <x v="16"/>
    <s v="DOZ"/>
    <x v="1"/>
    <n v="0.75531999999999999"/>
    <n v="4000"/>
  </r>
  <r>
    <x v="1"/>
    <x v="0"/>
    <x v="16"/>
    <s v="DOZ"/>
    <x v="2"/>
    <n v="0.78289900000000001"/>
    <n v="2603"/>
  </r>
  <r>
    <x v="1"/>
    <x v="0"/>
    <x v="16"/>
    <s v="KG"/>
    <x v="0"/>
    <n v="17.844652"/>
    <n v="5983827"/>
  </r>
  <r>
    <x v="1"/>
    <x v="0"/>
    <x v="16"/>
    <s v="KG"/>
    <x v="1"/>
    <n v="17.902737999999999"/>
    <n v="4349664"/>
  </r>
  <r>
    <x v="1"/>
    <x v="0"/>
    <x v="16"/>
    <s v="KG"/>
    <x v="2"/>
    <n v="23.627904000000001"/>
    <n v="5776401"/>
  </r>
  <r>
    <x v="1"/>
    <x v="0"/>
    <x v="16"/>
    <s v="M2"/>
    <x v="0"/>
    <n v="8.0177999999999999E-2"/>
    <n v="31436"/>
  </r>
  <r>
    <x v="1"/>
    <x v="0"/>
    <x v="16"/>
    <s v="M2"/>
    <x v="1"/>
    <n v="0.11310199999999999"/>
    <n v="508744"/>
  </r>
  <r>
    <x v="1"/>
    <x v="0"/>
    <x v="16"/>
    <s v="M2"/>
    <x v="2"/>
    <n v="1.540108"/>
    <n v="59819"/>
  </r>
  <r>
    <x v="1"/>
    <x v="0"/>
    <x v="16"/>
    <s v="NO"/>
    <x v="0"/>
    <n v="9.7016000000000005E-2"/>
    <n v="1080"/>
  </r>
  <r>
    <x v="1"/>
    <x v="0"/>
    <x v="16"/>
    <s v="NO"/>
    <x v="1"/>
    <n v="0.46130700000000002"/>
    <n v="6166"/>
  </r>
  <r>
    <x v="1"/>
    <x v="0"/>
    <x v="16"/>
    <s v="NO"/>
    <x v="2"/>
    <n v="0.43494100000000002"/>
    <n v="10416"/>
  </r>
  <r>
    <x v="1"/>
    <x v="0"/>
    <x v="17"/>
    <s v="DOZ"/>
    <x v="0"/>
    <n v="2.5196E-2"/>
    <n v="74"/>
  </r>
  <r>
    <x v="1"/>
    <x v="0"/>
    <x v="17"/>
    <s v="DOZ"/>
    <x v="1"/>
    <n v="4.5116000000000003E-2"/>
    <n v="265"/>
  </r>
  <r>
    <x v="1"/>
    <x v="0"/>
    <x v="17"/>
    <s v="DOZ"/>
    <x v="2"/>
    <n v="2.9113E-2"/>
    <n v="111"/>
  </r>
  <r>
    <x v="1"/>
    <x v="0"/>
    <x v="17"/>
    <s v="KG"/>
    <x v="0"/>
    <n v="0.124582"/>
    <n v="8932"/>
  </r>
  <r>
    <x v="1"/>
    <x v="0"/>
    <x v="17"/>
    <s v="KG"/>
    <x v="1"/>
    <n v="0.193214"/>
    <n v="15214"/>
  </r>
  <r>
    <x v="1"/>
    <x v="0"/>
    <x v="17"/>
    <s v="KG"/>
    <x v="2"/>
    <n v="0.118397"/>
    <n v="7106"/>
  </r>
  <r>
    <x v="1"/>
    <x v="0"/>
    <x v="17"/>
    <s v="M2"/>
    <x v="0"/>
    <n v="0.30950499999999997"/>
    <n v="22912"/>
  </r>
  <r>
    <x v="1"/>
    <x v="0"/>
    <x v="17"/>
    <s v="M2"/>
    <x v="1"/>
    <n v="0.31229200000000001"/>
    <n v="19647"/>
  </r>
  <r>
    <x v="1"/>
    <x v="0"/>
    <x v="17"/>
    <s v="M2"/>
    <x v="2"/>
    <n v="0.836032"/>
    <n v="108025"/>
  </r>
  <r>
    <x v="1"/>
    <x v="0"/>
    <x v="17"/>
    <s v="NO"/>
    <x v="0"/>
    <n v="1.1981E-2"/>
    <n v="1688"/>
  </r>
  <r>
    <x v="1"/>
    <x v="0"/>
    <x v="17"/>
    <s v="NO"/>
    <x v="1"/>
    <n v="4.568E-3"/>
    <n v="140"/>
  </r>
  <r>
    <x v="1"/>
    <x v="0"/>
    <x v="17"/>
    <s v="NO"/>
    <x v="2"/>
    <n v="5.5700000000000003E-3"/>
    <n v="300"/>
  </r>
  <r>
    <x v="1"/>
    <x v="0"/>
    <x v="18"/>
    <s v="DOZ"/>
    <x v="0"/>
    <n v="6.711E-3"/>
    <n v="30"/>
  </r>
  <r>
    <x v="1"/>
    <x v="0"/>
    <x v="18"/>
    <s v="DOZ"/>
    <x v="1"/>
    <n v="1.1338000000000001E-2"/>
    <n v="90"/>
  </r>
  <r>
    <x v="1"/>
    <x v="0"/>
    <x v="18"/>
    <s v="DOZ"/>
    <x v="2"/>
    <n v="1.1141E-2"/>
    <n v="91"/>
  </r>
  <r>
    <x v="1"/>
    <x v="0"/>
    <x v="18"/>
    <s v="KG"/>
    <x v="0"/>
    <n v="7.7279E-2"/>
    <n v="49327"/>
  </r>
  <r>
    <x v="1"/>
    <x v="0"/>
    <x v="18"/>
    <s v="KG"/>
    <x v="1"/>
    <n v="2.9399999999999999E-3"/>
    <n v="141"/>
  </r>
  <r>
    <x v="1"/>
    <x v="0"/>
    <x v="18"/>
    <s v="M2"/>
    <x v="0"/>
    <n v="4.5207999999999998E-2"/>
    <n v="2048"/>
  </r>
  <r>
    <x v="1"/>
    <x v="0"/>
    <x v="18"/>
    <s v="M2"/>
    <x v="1"/>
    <n v="5.3482000000000002E-2"/>
    <n v="2512"/>
  </r>
  <r>
    <x v="1"/>
    <x v="0"/>
    <x v="18"/>
    <s v="M2"/>
    <x v="2"/>
    <n v="3.3616E-2"/>
    <n v="1368"/>
  </r>
  <r>
    <x v="1"/>
    <x v="0"/>
    <x v="19"/>
    <s v="DOZ"/>
    <x v="0"/>
    <n v="12.866228"/>
    <n v="130334"/>
  </r>
  <r>
    <x v="1"/>
    <x v="0"/>
    <x v="19"/>
    <s v="DOZ"/>
    <x v="1"/>
    <n v="10.493617"/>
    <n v="189202"/>
  </r>
  <r>
    <x v="1"/>
    <x v="0"/>
    <x v="19"/>
    <s v="DOZ"/>
    <x v="2"/>
    <n v="14.155367"/>
    <n v="197550"/>
  </r>
  <r>
    <x v="1"/>
    <x v="0"/>
    <x v="19"/>
    <s v="KG"/>
    <x v="0"/>
    <n v="11.123866"/>
    <n v="894448"/>
  </r>
  <r>
    <x v="1"/>
    <x v="0"/>
    <x v="19"/>
    <s v="KG"/>
    <x v="1"/>
    <n v="14.981674"/>
    <n v="1590587"/>
  </r>
  <r>
    <x v="1"/>
    <x v="0"/>
    <x v="19"/>
    <s v="KG"/>
    <x v="2"/>
    <n v="16.987908999999998"/>
    <n v="1760554"/>
  </r>
  <r>
    <x v="1"/>
    <x v="0"/>
    <x v="19"/>
    <s v="M2"/>
    <x v="0"/>
    <n v="0.45071099999999997"/>
    <n v="70018"/>
  </r>
  <r>
    <x v="1"/>
    <x v="0"/>
    <x v="19"/>
    <s v="M2"/>
    <x v="1"/>
    <n v="0.481958"/>
    <n v="75797"/>
  </r>
  <r>
    <x v="1"/>
    <x v="0"/>
    <x v="19"/>
    <s v="M2"/>
    <x v="2"/>
    <n v="0.312052"/>
    <n v="51371"/>
  </r>
  <r>
    <x v="1"/>
    <x v="0"/>
    <x v="19"/>
    <s v="NO"/>
    <x v="0"/>
    <n v="4.408747"/>
    <n v="8194368"/>
  </r>
  <r>
    <x v="1"/>
    <x v="0"/>
    <x v="19"/>
    <s v="NO"/>
    <x v="1"/>
    <n v="6.0385949999999999"/>
    <n v="10457606"/>
  </r>
  <r>
    <x v="1"/>
    <x v="0"/>
    <x v="19"/>
    <s v="NO"/>
    <x v="2"/>
    <n v="5.5918789999999996"/>
    <n v="2098348"/>
  </r>
  <r>
    <x v="1"/>
    <x v="0"/>
    <x v="20"/>
    <s v="DOZ"/>
    <x v="0"/>
    <n v="7.4840000000000002E-3"/>
    <n v="65"/>
  </r>
  <r>
    <x v="1"/>
    <x v="0"/>
    <x v="20"/>
    <s v="KG"/>
    <x v="0"/>
    <n v="1.0843999999999999E-2"/>
    <n v="217"/>
  </r>
  <r>
    <x v="1"/>
    <x v="0"/>
    <x v="20"/>
    <s v="KG"/>
    <x v="2"/>
    <n v="5.2144999999999997E-2"/>
    <n v="24961"/>
  </r>
  <r>
    <x v="1"/>
    <x v="0"/>
    <x v="21"/>
    <s v="DOZ"/>
    <x v="0"/>
    <n v="3.7845999999999998E-2"/>
    <n v="22"/>
  </r>
  <r>
    <x v="1"/>
    <x v="0"/>
    <x v="21"/>
    <s v="DOZ"/>
    <x v="1"/>
    <n v="3.5050999999999999E-2"/>
    <n v="250"/>
  </r>
  <r>
    <x v="1"/>
    <x v="0"/>
    <x v="21"/>
    <s v="DOZ"/>
    <x v="2"/>
    <n v="2.7425999999999999E-2"/>
    <n v="16"/>
  </r>
  <r>
    <x v="1"/>
    <x v="0"/>
    <x v="21"/>
    <s v="KG"/>
    <x v="0"/>
    <n v="14.840828999999999"/>
    <n v="2915521"/>
  </r>
  <r>
    <x v="1"/>
    <x v="0"/>
    <x v="21"/>
    <s v="KG"/>
    <x v="1"/>
    <n v="18.190394999999999"/>
    <n v="3119746"/>
  </r>
  <r>
    <x v="1"/>
    <x v="0"/>
    <x v="21"/>
    <s v="KG"/>
    <x v="2"/>
    <n v="22.692398000000001"/>
    <n v="4382625"/>
  </r>
  <r>
    <x v="1"/>
    <x v="0"/>
    <x v="21"/>
    <s v="M2"/>
    <x v="0"/>
    <n v="0.82746900000000001"/>
    <n v="71953"/>
  </r>
  <r>
    <x v="1"/>
    <x v="0"/>
    <x v="21"/>
    <s v="M2"/>
    <x v="1"/>
    <n v="1.180828"/>
    <n v="148382"/>
  </r>
  <r>
    <x v="1"/>
    <x v="0"/>
    <x v="21"/>
    <s v="M2"/>
    <x v="2"/>
    <n v="1.0609040000000001"/>
    <n v="123468"/>
  </r>
  <r>
    <x v="1"/>
    <x v="0"/>
    <x v="21"/>
    <s v="NO"/>
    <x v="0"/>
    <n v="8.3759999999999998E-3"/>
    <n v="148"/>
  </r>
  <r>
    <x v="1"/>
    <x v="0"/>
    <x v="21"/>
    <s v="NO"/>
    <x v="1"/>
    <n v="6.3179999999999998E-3"/>
    <n v="1027"/>
  </r>
  <r>
    <x v="1"/>
    <x v="0"/>
    <x v="21"/>
    <s v="NO"/>
    <x v="2"/>
    <n v="1.8897000000000001E-2"/>
    <n v="462"/>
  </r>
  <r>
    <x v="1"/>
    <x v="0"/>
    <x v="22"/>
    <s v="M2"/>
    <x v="1"/>
    <n v="2.3909999999999999E-3"/>
    <n v="94"/>
  </r>
  <r>
    <x v="1"/>
    <x v="0"/>
    <x v="24"/>
    <s v="KG"/>
    <x v="0"/>
    <n v="7.6540000000000002E-3"/>
    <n v="579"/>
  </r>
  <r>
    <x v="1"/>
    <x v="0"/>
    <x v="24"/>
    <s v="KG"/>
    <x v="2"/>
    <n v="5.2490000000000002E-3"/>
    <n v="336"/>
  </r>
  <r>
    <x v="1"/>
    <x v="0"/>
    <x v="25"/>
    <s v="KG"/>
    <x v="0"/>
    <n v="0.90890899999999997"/>
    <n v="92932"/>
  </r>
  <r>
    <x v="1"/>
    <x v="0"/>
    <x v="25"/>
    <s v="KG"/>
    <x v="1"/>
    <n v="0.28647899999999998"/>
    <n v="28397"/>
  </r>
  <r>
    <x v="1"/>
    <x v="0"/>
    <x v="25"/>
    <s v="KG"/>
    <x v="2"/>
    <n v="0.29202"/>
    <n v="33172"/>
  </r>
  <r>
    <x v="1"/>
    <x v="0"/>
    <x v="25"/>
    <s v="M2"/>
    <x v="0"/>
    <n v="0.14518600000000001"/>
    <n v="2029"/>
  </r>
  <r>
    <x v="1"/>
    <x v="0"/>
    <x v="25"/>
    <s v="M2"/>
    <x v="1"/>
    <n v="0.19511000000000001"/>
    <n v="3714"/>
  </r>
  <r>
    <x v="1"/>
    <x v="0"/>
    <x v="25"/>
    <s v="M2"/>
    <x v="2"/>
    <n v="0.19045899999999999"/>
    <n v="4061"/>
  </r>
  <r>
    <x v="1"/>
    <x v="0"/>
    <x v="26"/>
    <s v="DOZ"/>
    <x v="0"/>
    <n v="1073.8862280000001"/>
    <n v="74792065"/>
  </r>
  <r>
    <x v="1"/>
    <x v="0"/>
    <x v="26"/>
    <s v="DOZ"/>
    <x v="1"/>
    <n v="1069.73008"/>
    <n v="73627417"/>
  </r>
  <r>
    <x v="1"/>
    <x v="0"/>
    <x v="26"/>
    <s v="DOZ"/>
    <x v="2"/>
    <n v="1069.4036960000001"/>
    <n v="70529149"/>
  </r>
  <r>
    <x v="1"/>
    <x v="0"/>
    <x v="26"/>
    <s v="KG"/>
    <x v="0"/>
    <n v="1976.3425050000001"/>
    <n v="270863260"/>
  </r>
  <r>
    <x v="1"/>
    <x v="0"/>
    <x v="26"/>
    <s v="KG"/>
    <x v="1"/>
    <n v="2018.0250530000001"/>
    <n v="279228735"/>
  </r>
  <r>
    <x v="1"/>
    <x v="0"/>
    <x v="26"/>
    <s v="KG"/>
    <x v="2"/>
    <n v="2134.55573"/>
    <n v="278978842"/>
  </r>
  <r>
    <x v="1"/>
    <x v="0"/>
    <x v="26"/>
    <s v="M2"/>
    <x v="0"/>
    <n v="1056.2528749999999"/>
    <n v="5543679546"/>
  </r>
  <r>
    <x v="1"/>
    <x v="0"/>
    <x v="26"/>
    <s v="M2"/>
    <x v="1"/>
    <n v="1125.3174039999999"/>
    <n v="6440412231"/>
  </r>
  <r>
    <x v="1"/>
    <x v="0"/>
    <x v="26"/>
    <s v="M2"/>
    <x v="2"/>
    <n v="1158.61896"/>
    <n v="5747679652"/>
  </r>
  <r>
    <x v="1"/>
    <x v="0"/>
    <x v="26"/>
    <s v="NO"/>
    <x v="0"/>
    <n v="488.83451300000002"/>
    <n v="548418392"/>
  </r>
  <r>
    <x v="1"/>
    <x v="0"/>
    <x v="26"/>
    <s v="NO"/>
    <x v="1"/>
    <n v="486.32516199999998"/>
    <n v="531763561"/>
  </r>
  <r>
    <x v="1"/>
    <x v="0"/>
    <x v="26"/>
    <s v="NO"/>
    <x v="2"/>
    <n v="531.59635800000001"/>
    <n v="600735308"/>
  </r>
  <r>
    <x v="1"/>
    <x v="0"/>
    <x v="27"/>
    <s v="DOZ"/>
    <x v="1"/>
    <n v="4.0330000000000001E-3"/>
    <n v="30"/>
  </r>
  <r>
    <x v="1"/>
    <x v="0"/>
    <x v="27"/>
    <s v="DOZ"/>
    <x v="2"/>
    <n v="2.947E-3"/>
    <n v="3"/>
  </r>
  <r>
    <x v="1"/>
    <x v="0"/>
    <x v="27"/>
    <s v="KG"/>
    <x v="0"/>
    <n v="0.24101400000000001"/>
    <n v="9628"/>
  </r>
  <r>
    <x v="1"/>
    <x v="0"/>
    <x v="27"/>
    <s v="KG"/>
    <x v="1"/>
    <n v="0.20460200000000001"/>
    <n v="7341"/>
  </r>
  <r>
    <x v="1"/>
    <x v="0"/>
    <x v="27"/>
    <s v="KG"/>
    <x v="2"/>
    <n v="0.26055"/>
    <n v="12811"/>
  </r>
  <r>
    <x v="1"/>
    <x v="0"/>
    <x v="27"/>
    <s v="M2"/>
    <x v="0"/>
    <n v="2.0639999999999999E-3"/>
    <n v="16"/>
  </r>
  <r>
    <x v="1"/>
    <x v="0"/>
    <x v="27"/>
    <s v="M2"/>
    <x v="1"/>
    <n v="7.8410000000000007E-3"/>
    <n v="902"/>
  </r>
  <r>
    <x v="1"/>
    <x v="0"/>
    <x v="27"/>
    <s v="NO"/>
    <x v="2"/>
    <n v="2.0929999999999998E-3"/>
    <n v="1280"/>
  </r>
  <r>
    <x v="1"/>
    <x v="0"/>
    <x v="28"/>
    <s v="KG"/>
    <x v="0"/>
    <n v="0.424539"/>
    <n v="24915"/>
  </r>
  <r>
    <x v="1"/>
    <x v="0"/>
    <x v="28"/>
    <s v="KG"/>
    <x v="1"/>
    <n v="0.12659500000000001"/>
    <n v="2170"/>
  </r>
  <r>
    <x v="1"/>
    <x v="0"/>
    <x v="28"/>
    <s v="KG"/>
    <x v="2"/>
    <n v="0.15422"/>
    <n v="2325"/>
  </r>
  <r>
    <x v="1"/>
    <x v="0"/>
    <x v="29"/>
    <s v="M2"/>
    <x v="0"/>
    <n v="2.0409999999999998E-3"/>
    <n v="167"/>
  </r>
  <r>
    <x v="1"/>
    <x v="0"/>
    <x v="30"/>
    <s v="KG"/>
    <x v="0"/>
    <n v="6.0590999999999999E-2"/>
    <n v="10203"/>
  </r>
  <r>
    <x v="1"/>
    <x v="0"/>
    <x v="30"/>
    <s v="KG"/>
    <x v="1"/>
    <n v="1.7516E-2"/>
    <n v="35"/>
  </r>
  <r>
    <x v="1"/>
    <x v="0"/>
    <x v="30"/>
    <s v="KG"/>
    <x v="2"/>
    <n v="1.7604999999999999E-2"/>
    <n v="286"/>
  </r>
  <r>
    <x v="1"/>
    <x v="0"/>
    <x v="32"/>
    <s v="DOZ"/>
    <x v="0"/>
    <n v="8.8260000000000005E-3"/>
    <n v="307"/>
  </r>
  <r>
    <x v="1"/>
    <x v="0"/>
    <x v="32"/>
    <s v="DOZ"/>
    <x v="1"/>
    <n v="1.2537E-2"/>
    <n v="416"/>
  </r>
  <r>
    <x v="1"/>
    <x v="0"/>
    <x v="32"/>
    <s v="DOZ"/>
    <x v="2"/>
    <n v="7.1580000000000003E-3"/>
    <n v="73"/>
  </r>
  <r>
    <x v="1"/>
    <x v="0"/>
    <x v="32"/>
    <s v="KG"/>
    <x v="0"/>
    <n v="1.5606660000000001"/>
    <n v="90955"/>
  </r>
  <r>
    <x v="1"/>
    <x v="0"/>
    <x v="32"/>
    <s v="KG"/>
    <x v="1"/>
    <n v="1.555982"/>
    <n v="102254"/>
  </r>
  <r>
    <x v="1"/>
    <x v="0"/>
    <x v="32"/>
    <s v="KG"/>
    <x v="2"/>
    <n v="2.052311"/>
    <n v="130208"/>
  </r>
  <r>
    <x v="1"/>
    <x v="0"/>
    <x v="32"/>
    <s v="M2"/>
    <x v="0"/>
    <n v="7.9528949999999998"/>
    <n v="117970700"/>
  </r>
  <r>
    <x v="1"/>
    <x v="0"/>
    <x v="32"/>
    <s v="M2"/>
    <x v="1"/>
    <n v="3.033175"/>
    <n v="41746158"/>
  </r>
  <r>
    <x v="1"/>
    <x v="0"/>
    <x v="32"/>
    <s v="M2"/>
    <x v="2"/>
    <n v="0.83000499999999999"/>
    <n v="2134591"/>
  </r>
  <r>
    <x v="1"/>
    <x v="0"/>
    <x v="32"/>
    <s v="NO"/>
    <x v="1"/>
    <n v="9.5189999999999997E-3"/>
    <n v="1400"/>
  </r>
  <r>
    <x v="1"/>
    <x v="0"/>
    <x v="33"/>
    <s v="DOZ"/>
    <x v="0"/>
    <n v="1.266256"/>
    <n v="1602"/>
  </r>
  <r>
    <x v="1"/>
    <x v="0"/>
    <x v="33"/>
    <s v="DOZ"/>
    <x v="1"/>
    <n v="1.1768160000000001"/>
    <n v="1124"/>
  </r>
  <r>
    <x v="1"/>
    <x v="0"/>
    <x v="33"/>
    <s v="DOZ"/>
    <x v="2"/>
    <n v="1.0356369999999999"/>
    <n v="941"/>
  </r>
  <r>
    <x v="1"/>
    <x v="0"/>
    <x v="33"/>
    <s v="KG"/>
    <x v="0"/>
    <n v="2.5400640000000001"/>
    <n v="307304"/>
  </r>
  <r>
    <x v="1"/>
    <x v="0"/>
    <x v="33"/>
    <s v="KG"/>
    <x v="1"/>
    <n v="2.4149409999999998"/>
    <n v="294684"/>
  </r>
  <r>
    <x v="1"/>
    <x v="0"/>
    <x v="33"/>
    <s v="KG"/>
    <x v="2"/>
    <n v="3.940709"/>
    <n v="376321"/>
  </r>
  <r>
    <x v="1"/>
    <x v="0"/>
    <x v="33"/>
    <s v="M2"/>
    <x v="0"/>
    <n v="1.433664"/>
    <n v="38628"/>
  </r>
  <r>
    <x v="1"/>
    <x v="0"/>
    <x v="33"/>
    <s v="M2"/>
    <x v="1"/>
    <n v="1.616649"/>
    <n v="55927"/>
  </r>
  <r>
    <x v="1"/>
    <x v="0"/>
    <x v="33"/>
    <s v="M2"/>
    <x v="2"/>
    <n v="1.9352860000000001"/>
    <n v="1196805"/>
  </r>
  <r>
    <x v="1"/>
    <x v="0"/>
    <x v="33"/>
    <s v="NO"/>
    <x v="0"/>
    <n v="6.8163000000000001E-2"/>
    <n v="6603"/>
  </r>
  <r>
    <x v="1"/>
    <x v="0"/>
    <x v="33"/>
    <s v="NO"/>
    <x v="1"/>
    <n v="3.9004999999999998E-2"/>
    <n v="956"/>
  </r>
  <r>
    <x v="1"/>
    <x v="0"/>
    <x v="33"/>
    <s v="NO"/>
    <x v="2"/>
    <n v="1.8762999999999998E-2"/>
    <n v="700"/>
  </r>
  <r>
    <x v="1"/>
    <x v="0"/>
    <x v="35"/>
    <s v="KG"/>
    <x v="0"/>
    <n v="0.217281"/>
    <n v="41389"/>
  </r>
  <r>
    <x v="1"/>
    <x v="0"/>
    <x v="35"/>
    <s v="KG"/>
    <x v="1"/>
    <n v="0.26358199999999998"/>
    <n v="54623"/>
  </r>
  <r>
    <x v="1"/>
    <x v="0"/>
    <x v="35"/>
    <s v="KG"/>
    <x v="2"/>
    <n v="0.45575100000000002"/>
    <n v="81726"/>
  </r>
  <r>
    <x v="1"/>
    <x v="0"/>
    <x v="35"/>
    <s v="M2"/>
    <x v="1"/>
    <n v="9.0519999999999993E-3"/>
    <n v="810"/>
  </r>
  <r>
    <x v="1"/>
    <x v="0"/>
    <x v="36"/>
    <s v="KG"/>
    <x v="0"/>
    <n v="4.3955929999999999"/>
    <n v="1831500"/>
  </r>
  <r>
    <x v="1"/>
    <x v="0"/>
    <x v="36"/>
    <s v="KG"/>
    <x v="1"/>
    <n v="4.5400660000000004"/>
    <n v="1836250"/>
  </r>
  <r>
    <x v="1"/>
    <x v="0"/>
    <x v="36"/>
    <s v="KG"/>
    <x v="2"/>
    <n v="4.4750420000000002"/>
    <n v="1725000"/>
  </r>
  <r>
    <x v="1"/>
    <x v="0"/>
    <x v="36"/>
    <s v="M2"/>
    <x v="0"/>
    <n v="2.1610000000000002E-3"/>
    <n v="89"/>
  </r>
  <r>
    <x v="1"/>
    <x v="0"/>
    <x v="36"/>
    <s v="M2"/>
    <x v="2"/>
    <n v="2.0899999999999998E-3"/>
    <n v="212"/>
  </r>
  <r>
    <x v="1"/>
    <x v="0"/>
    <x v="36"/>
    <s v="NO"/>
    <x v="0"/>
    <n v="1.4283000000000001E-2"/>
    <n v="500"/>
  </r>
  <r>
    <x v="1"/>
    <x v="0"/>
    <x v="36"/>
    <s v="NO"/>
    <x v="2"/>
    <n v="2.2750000000000001E-3"/>
    <n v="26"/>
  </r>
  <r>
    <x v="1"/>
    <x v="0"/>
    <x v="37"/>
    <s v="DOZ"/>
    <x v="0"/>
    <n v="0.429954"/>
    <n v="3796"/>
  </r>
  <r>
    <x v="1"/>
    <x v="0"/>
    <x v="37"/>
    <s v="DOZ"/>
    <x v="1"/>
    <n v="0.16802400000000001"/>
    <n v="1081"/>
  </r>
  <r>
    <x v="1"/>
    <x v="0"/>
    <x v="37"/>
    <s v="DOZ"/>
    <x v="2"/>
    <n v="0.117408"/>
    <n v="924"/>
  </r>
  <r>
    <x v="1"/>
    <x v="0"/>
    <x v="37"/>
    <s v="KG"/>
    <x v="0"/>
    <n v="0.911686"/>
    <n v="205421"/>
  </r>
  <r>
    <x v="1"/>
    <x v="0"/>
    <x v="37"/>
    <s v="KG"/>
    <x v="1"/>
    <n v="0.84998899999999999"/>
    <n v="158495"/>
  </r>
  <r>
    <x v="1"/>
    <x v="0"/>
    <x v="37"/>
    <s v="KG"/>
    <x v="2"/>
    <n v="1.190974"/>
    <n v="243149"/>
  </r>
  <r>
    <x v="1"/>
    <x v="0"/>
    <x v="37"/>
    <s v="M2"/>
    <x v="0"/>
    <n v="3.1264319999999999"/>
    <n v="455275"/>
  </r>
  <r>
    <x v="1"/>
    <x v="0"/>
    <x v="37"/>
    <s v="M2"/>
    <x v="1"/>
    <n v="6.5284370000000003"/>
    <n v="10143871"/>
  </r>
  <r>
    <x v="1"/>
    <x v="0"/>
    <x v="37"/>
    <s v="M2"/>
    <x v="2"/>
    <n v="9.0739000000000001"/>
    <n v="64389489"/>
  </r>
  <r>
    <x v="1"/>
    <x v="0"/>
    <x v="38"/>
    <s v="DOZ"/>
    <x v="0"/>
    <n v="1.4513E-2"/>
    <n v="29"/>
  </r>
  <r>
    <x v="1"/>
    <x v="0"/>
    <x v="38"/>
    <s v="DOZ"/>
    <x v="1"/>
    <n v="1.7312999999999999E-2"/>
    <n v="37"/>
  </r>
  <r>
    <x v="1"/>
    <x v="0"/>
    <x v="38"/>
    <s v="DOZ"/>
    <x v="2"/>
    <n v="2.2520000000000001E-3"/>
    <n v="13"/>
  </r>
  <r>
    <x v="1"/>
    <x v="0"/>
    <x v="38"/>
    <s v="KG"/>
    <x v="0"/>
    <n v="2.774E-3"/>
    <n v="4"/>
  </r>
  <r>
    <x v="1"/>
    <x v="0"/>
    <x v="38"/>
    <s v="KG"/>
    <x v="2"/>
    <n v="6.5929999999999999E-3"/>
    <n v="567"/>
  </r>
  <r>
    <x v="1"/>
    <x v="0"/>
    <x v="40"/>
    <s v="DOZ"/>
    <x v="0"/>
    <n v="0.19770199999999999"/>
    <n v="1432"/>
  </r>
  <r>
    <x v="1"/>
    <x v="0"/>
    <x v="40"/>
    <s v="DOZ"/>
    <x v="1"/>
    <n v="0.405889"/>
    <n v="2780"/>
  </r>
  <r>
    <x v="1"/>
    <x v="0"/>
    <x v="40"/>
    <s v="DOZ"/>
    <x v="2"/>
    <n v="0.352933"/>
    <n v="2314"/>
  </r>
  <r>
    <x v="1"/>
    <x v="0"/>
    <x v="40"/>
    <s v="KG"/>
    <x v="0"/>
    <n v="0.56314900000000001"/>
    <n v="4152"/>
  </r>
  <r>
    <x v="1"/>
    <x v="0"/>
    <x v="40"/>
    <s v="KG"/>
    <x v="1"/>
    <n v="0.51442500000000002"/>
    <n v="6542"/>
  </r>
  <r>
    <x v="1"/>
    <x v="0"/>
    <x v="40"/>
    <s v="KG"/>
    <x v="2"/>
    <n v="0.92251399999999995"/>
    <n v="9336"/>
  </r>
  <r>
    <x v="1"/>
    <x v="0"/>
    <x v="40"/>
    <s v="M2"/>
    <x v="0"/>
    <n v="0.14416899999999999"/>
    <n v="8501"/>
  </r>
  <r>
    <x v="1"/>
    <x v="0"/>
    <x v="40"/>
    <s v="M2"/>
    <x v="1"/>
    <n v="0.13003400000000001"/>
    <n v="8397"/>
  </r>
  <r>
    <x v="1"/>
    <x v="0"/>
    <x v="40"/>
    <s v="M2"/>
    <x v="2"/>
    <n v="0.12886300000000001"/>
    <n v="9136"/>
  </r>
  <r>
    <x v="1"/>
    <x v="0"/>
    <x v="40"/>
    <s v="NO"/>
    <x v="1"/>
    <n v="1.1535E-2"/>
    <n v="400"/>
  </r>
  <r>
    <x v="1"/>
    <x v="0"/>
    <x v="40"/>
    <s v="NO"/>
    <x v="2"/>
    <n v="1.5982E-2"/>
    <n v="500"/>
  </r>
  <r>
    <x v="1"/>
    <x v="0"/>
    <x v="41"/>
    <s v="DOZ"/>
    <x v="1"/>
    <n v="2.081E-3"/>
    <n v="9"/>
  </r>
  <r>
    <x v="1"/>
    <x v="0"/>
    <x v="41"/>
    <s v="KG"/>
    <x v="0"/>
    <n v="7.4380000000000002E-3"/>
    <n v="32"/>
  </r>
  <r>
    <x v="1"/>
    <x v="0"/>
    <x v="41"/>
    <s v="NO"/>
    <x v="1"/>
    <n v="7.0949999999999997E-3"/>
    <n v="150"/>
  </r>
  <r>
    <x v="1"/>
    <x v="0"/>
    <x v="43"/>
    <s v="KG"/>
    <x v="2"/>
    <n v="3.3509999999999998E-3"/>
    <n v="59"/>
  </r>
  <r>
    <x v="1"/>
    <x v="0"/>
    <x v="44"/>
    <s v="DOZ"/>
    <x v="0"/>
    <n v="0.21052799999999999"/>
    <n v="1502"/>
  </r>
  <r>
    <x v="1"/>
    <x v="0"/>
    <x v="44"/>
    <s v="DOZ"/>
    <x v="1"/>
    <n v="0.210009"/>
    <n v="1791"/>
  </r>
  <r>
    <x v="1"/>
    <x v="0"/>
    <x v="44"/>
    <s v="DOZ"/>
    <x v="2"/>
    <n v="0.218079"/>
    <n v="1785"/>
  </r>
  <r>
    <x v="1"/>
    <x v="0"/>
    <x v="44"/>
    <s v="KG"/>
    <x v="0"/>
    <n v="2.2892199999999998"/>
    <n v="106291"/>
  </r>
  <r>
    <x v="1"/>
    <x v="0"/>
    <x v="44"/>
    <s v="KG"/>
    <x v="1"/>
    <n v="2.4281480000000002"/>
    <n v="110352"/>
  </r>
  <r>
    <x v="1"/>
    <x v="0"/>
    <x v="44"/>
    <s v="KG"/>
    <x v="2"/>
    <n v="3.6407980000000002"/>
    <n v="106953"/>
  </r>
  <r>
    <x v="1"/>
    <x v="0"/>
    <x v="44"/>
    <s v="M2"/>
    <x v="0"/>
    <n v="2.0719430000000001"/>
    <n v="520118"/>
  </r>
  <r>
    <x v="1"/>
    <x v="0"/>
    <x v="44"/>
    <s v="M2"/>
    <x v="1"/>
    <n v="2.1946729999999999"/>
    <n v="194117"/>
  </r>
  <r>
    <x v="1"/>
    <x v="0"/>
    <x v="44"/>
    <s v="M2"/>
    <x v="2"/>
    <n v="1.7294339999999999"/>
    <n v="150608"/>
  </r>
  <r>
    <x v="1"/>
    <x v="0"/>
    <x v="44"/>
    <s v="NO"/>
    <x v="0"/>
    <n v="0.288489"/>
    <n v="6115"/>
  </r>
  <r>
    <x v="1"/>
    <x v="0"/>
    <x v="44"/>
    <s v="NO"/>
    <x v="1"/>
    <n v="9.4308000000000003E-2"/>
    <n v="1877"/>
  </r>
  <r>
    <x v="1"/>
    <x v="0"/>
    <x v="44"/>
    <s v="NO"/>
    <x v="2"/>
    <n v="0.13564300000000001"/>
    <n v="2510"/>
  </r>
  <r>
    <x v="1"/>
    <x v="0"/>
    <x v="45"/>
    <s v="DOZ"/>
    <x v="0"/>
    <n v="2.1213190000000002"/>
    <n v="7880"/>
  </r>
  <r>
    <x v="1"/>
    <x v="0"/>
    <x v="45"/>
    <s v="DOZ"/>
    <x v="1"/>
    <n v="2.5174249999999998"/>
    <n v="10486"/>
  </r>
  <r>
    <x v="1"/>
    <x v="0"/>
    <x v="45"/>
    <s v="DOZ"/>
    <x v="2"/>
    <n v="2.9090780000000001"/>
    <n v="9798"/>
  </r>
  <r>
    <x v="1"/>
    <x v="0"/>
    <x v="45"/>
    <s v="KG"/>
    <x v="0"/>
    <n v="23.711652000000001"/>
    <n v="1743431"/>
  </r>
  <r>
    <x v="1"/>
    <x v="0"/>
    <x v="45"/>
    <s v="KG"/>
    <x v="1"/>
    <n v="21.598179999999999"/>
    <n v="1309577"/>
  </r>
  <r>
    <x v="1"/>
    <x v="0"/>
    <x v="45"/>
    <s v="KG"/>
    <x v="2"/>
    <n v="25.003848000000001"/>
    <n v="1459750"/>
  </r>
  <r>
    <x v="1"/>
    <x v="0"/>
    <x v="45"/>
    <s v="M2"/>
    <x v="0"/>
    <n v="12.573599"/>
    <n v="18573598"/>
  </r>
  <r>
    <x v="1"/>
    <x v="0"/>
    <x v="45"/>
    <s v="M2"/>
    <x v="1"/>
    <n v="13.247116999999999"/>
    <n v="20087939"/>
  </r>
  <r>
    <x v="1"/>
    <x v="0"/>
    <x v="45"/>
    <s v="M2"/>
    <x v="2"/>
    <n v="13.38763"/>
    <n v="17547843"/>
  </r>
  <r>
    <x v="1"/>
    <x v="0"/>
    <x v="45"/>
    <s v="NO"/>
    <x v="0"/>
    <n v="0.118363"/>
    <n v="11279"/>
  </r>
  <r>
    <x v="1"/>
    <x v="0"/>
    <x v="45"/>
    <s v="NO"/>
    <x v="1"/>
    <n v="0.15435499999999999"/>
    <n v="13362"/>
  </r>
  <r>
    <x v="1"/>
    <x v="0"/>
    <x v="45"/>
    <s v="NO"/>
    <x v="2"/>
    <n v="0.24839700000000001"/>
    <n v="5127"/>
  </r>
  <r>
    <x v="1"/>
    <x v="0"/>
    <x v="49"/>
    <s v="DOZ"/>
    <x v="0"/>
    <n v="3.4269319999999999"/>
    <n v="22973"/>
  </r>
  <r>
    <x v="1"/>
    <x v="0"/>
    <x v="49"/>
    <s v="DOZ"/>
    <x v="1"/>
    <n v="3.1530529999999999"/>
    <n v="24310"/>
  </r>
  <r>
    <x v="1"/>
    <x v="0"/>
    <x v="49"/>
    <s v="DOZ"/>
    <x v="2"/>
    <n v="3.2970570000000001"/>
    <n v="22696"/>
  </r>
  <r>
    <x v="1"/>
    <x v="0"/>
    <x v="49"/>
    <s v="KG"/>
    <x v="0"/>
    <n v="44.052264999999998"/>
    <n v="4359158"/>
  </r>
  <r>
    <x v="1"/>
    <x v="0"/>
    <x v="49"/>
    <s v="KG"/>
    <x v="1"/>
    <n v="48.227606000000002"/>
    <n v="4200244"/>
  </r>
  <r>
    <x v="1"/>
    <x v="0"/>
    <x v="49"/>
    <s v="KG"/>
    <x v="2"/>
    <n v="48.572965000000003"/>
    <n v="3784871"/>
  </r>
  <r>
    <x v="1"/>
    <x v="0"/>
    <x v="49"/>
    <s v="M2"/>
    <x v="0"/>
    <n v="26.293227000000002"/>
    <n v="29507013"/>
  </r>
  <r>
    <x v="1"/>
    <x v="0"/>
    <x v="49"/>
    <s v="M2"/>
    <x v="1"/>
    <n v="34.541451000000002"/>
    <n v="34884322"/>
  </r>
  <r>
    <x v="1"/>
    <x v="0"/>
    <x v="49"/>
    <s v="M2"/>
    <x v="2"/>
    <n v="28.170415999999999"/>
    <n v="33424844"/>
  </r>
  <r>
    <x v="1"/>
    <x v="0"/>
    <x v="49"/>
    <s v="NO"/>
    <x v="0"/>
    <n v="0.22800999999999999"/>
    <n v="7960"/>
  </r>
  <r>
    <x v="1"/>
    <x v="0"/>
    <x v="49"/>
    <s v="NO"/>
    <x v="1"/>
    <n v="0.198633"/>
    <n v="12378"/>
  </r>
  <r>
    <x v="1"/>
    <x v="0"/>
    <x v="49"/>
    <s v="NO"/>
    <x v="2"/>
    <n v="0.20497699999999999"/>
    <n v="20840"/>
  </r>
  <r>
    <x v="1"/>
    <x v="0"/>
    <x v="50"/>
    <s v="DOZ"/>
    <x v="2"/>
    <n v="2.2773000000000002E-2"/>
    <n v="203"/>
  </r>
  <r>
    <x v="1"/>
    <x v="0"/>
    <x v="50"/>
    <s v="KG"/>
    <x v="0"/>
    <n v="2.1120000000000002E-3"/>
    <n v="26"/>
  </r>
  <r>
    <x v="1"/>
    <x v="0"/>
    <x v="50"/>
    <s v="M2"/>
    <x v="0"/>
    <n v="3.7239999999999999E-3"/>
    <n v="40"/>
  </r>
  <r>
    <x v="1"/>
    <x v="0"/>
    <x v="50"/>
    <s v="M2"/>
    <x v="2"/>
    <n v="5.2810000000000001E-3"/>
    <n v="897"/>
  </r>
  <r>
    <x v="1"/>
    <x v="0"/>
    <x v="51"/>
    <s v="DOZ"/>
    <x v="0"/>
    <n v="5.3829999999999998E-3"/>
    <n v="77"/>
  </r>
  <r>
    <x v="1"/>
    <x v="0"/>
    <x v="51"/>
    <s v="DOZ"/>
    <x v="1"/>
    <n v="1.7881999999999999E-2"/>
    <n v="88"/>
  </r>
  <r>
    <x v="1"/>
    <x v="0"/>
    <x v="51"/>
    <s v="DOZ"/>
    <x v="2"/>
    <n v="2.9349E-2"/>
    <n v="139"/>
  </r>
  <r>
    <x v="1"/>
    <x v="0"/>
    <x v="51"/>
    <s v="KG"/>
    <x v="0"/>
    <n v="18.430980000000002"/>
    <n v="11081534"/>
  </r>
  <r>
    <x v="1"/>
    <x v="0"/>
    <x v="51"/>
    <s v="KG"/>
    <x v="1"/>
    <n v="13.845051"/>
    <n v="7499513"/>
  </r>
  <r>
    <x v="1"/>
    <x v="0"/>
    <x v="51"/>
    <s v="KG"/>
    <x v="2"/>
    <n v="17.536736999999999"/>
    <n v="8622176"/>
  </r>
  <r>
    <x v="1"/>
    <x v="0"/>
    <x v="51"/>
    <s v="M2"/>
    <x v="0"/>
    <n v="0.36662699999999998"/>
    <n v="59080"/>
  </r>
  <r>
    <x v="1"/>
    <x v="0"/>
    <x v="51"/>
    <s v="M2"/>
    <x v="1"/>
    <n v="0.54243699999999995"/>
    <n v="83640"/>
  </r>
  <r>
    <x v="1"/>
    <x v="0"/>
    <x v="51"/>
    <s v="M2"/>
    <x v="2"/>
    <n v="0.52917999999999998"/>
    <n v="75734"/>
  </r>
  <r>
    <x v="1"/>
    <x v="0"/>
    <x v="51"/>
    <s v="NO"/>
    <x v="1"/>
    <n v="1.941E-3"/>
    <n v="160"/>
  </r>
  <r>
    <x v="1"/>
    <x v="0"/>
    <x v="52"/>
    <s v="KG"/>
    <x v="0"/>
    <n v="4.6889999999999996E-3"/>
    <n v="1687"/>
  </r>
  <r>
    <x v="1"/>
    <x v="0"/>
    <x v="53"/>
    <s v="DOZ"/>
    <x v="1"/>
    <n v="2.4131E-2"/>
    <n v="1152"/>
  </r>
  <r>
    <x v="1"/>
    <x v="0"/>
    <x v="53"/>
    <s v="DOZ"/>
    <x v="2"/>
    <n v="4.8760000000000001E-3"/>
    <n v="59"/>
  </r>
  <r>
    <x v="1"/>
    <x v="0"/>
    <x v="53"/>
    <s v="KG"/>
    <x v="0"/>
    <n v="2.1454999999999998E-2"/>
    <n v="234"/>
  </r>
  <r>
    <x v="1"/>
    <x v="0"/>
    <x v="53"/>
    <s v="KG"/>
    <x v="1"/>
    <n v="5.3913000000000003E-2"/>
    <n v="31244"/>
  </r>
  <r>
    <x v="1"/>
    <x v="0"/>
    <x v="53"/>
    <s v="KG"/>
    <x v="2"/>
    <n v="3.9771000000000001E-2"/>
    <n v="948"/>
  </r>
  <r>
    <x v="1"/>
    <x v="0"/>
    <x v="53"/>
    <s v="M2"/>
    <x v="2"/>
    <n v="2.5676000000000001E-2"/>
    <n v="4582"/>
  </r>
  <r>
    <x v="1"/>
    <x v="0"/>
    <x v="54"/>
    <s v="DOZ"/>
    <x v="0"/>
    <n v="7.5339999999999999E-3"/>
    <n v="50"/>
  </r>
  <r>
    <x v="1"/>
    <x v="0"/>
    <x v="54"/>
    <s v="M2"/>
    <x v="2"/>
    <n v="2.7160000000000001E-3"/>
    <n v="5"/>
  </r>
  <r>
    <x v="1"/>
    <x v="0"/>
    <x v="56"/>
    <s v="DOZ"/>
    <x v="1"/>
    <n v="8.4729999999999996E-3"/>
    <n v="33"/>
  </r>
  <r>
    <x v="1"/>
    <x v="0"/>
    <x v="56"/>
    <s v="DOZ"/>
    <x v="2"/>
    <n v="2.385E-3"/>
    <n v="336"/>
  </r>
  <r>
    <x v="1"/>
    <x v="0"/>
    <x v="56"/>
    <s v="KG"/>
    <x v="0"/>
    <n v="6.3850000000000001E-3"/>
    <n v="365"/>
  </r>
  <r>
    <x v="1"/>
    <x v="0"/>
    <x v="56"/>
    <s v="KG"/>
    <x v="1"/>
    <n v="9.7959999999999992E-3"/>
    <n v="1654"/>
  </r>
  <r>
    <x v="1"/>
    <x v="0"/>
    <x v="56"/>
    <s v="KG"/>
    <x v="2"/>
    <n v="4.901E-3"/>
    <n v="1013"/>
  </r>
  <r>
    <x v="1"/>
    <x v="0"/>
    <x v="56"/>
    <s v="NO"/>
    <x v="1"/>
    <n v="2.464E-3"/>
    <n v="216"/>
  </r>
  <r>
    <x v="1"/>
    <x v="0"/>
    <x v="56"/>
    <s v="NO"/>
    <x v="2"/>
    <n v="9.5999999999999992E-3"/>
    <n v="1836"/>
  </r>
  <r>
    <x v="1"/>
    <x v="0"/>
    <x v="57"/>
    <s v="DOZ"/>
    <x v="0"/>
    <n v="2.6816E-2"/>
    <n v="22"/>
  </r>
  <r>
    <x v="1"/>
    <x v="0"/>
    <x v="57"/>
    <s v="DOZ"/>
    <x v="1"/>
    <n v="7.5779999999999997E-3"/>
    <n v="45"/>
  </r>
  <r>
    <x v="1"/>
    <x v="0"/>
    <x v="57"/>
    <s v="DOZ"/>
    <x v="2"/>
    <n v="5.8463000000000001E-2"/>
    <n v="477"/>
  </r>
  <r>
    <x v="1"/>
    <x v="0"/>
    <x v="57"/>
    <s v="KG"/>
    <x v="0"/>
    <n v="0.92632400000000004"/>
    <n v="17255"/>
  </r>
  <r>
    <x v="1"/>
    <x v="0"/>
    <x v="57"/>
    <s v="KG"/>
    <x v="1"/>
    <n v="1.1414059999999999"/>
    <n v="13668"/>
  </r>
  <r>
    <x v="1"/>
    <x v="0"/>
    <x v="57"/>
    <s v="KG"/>
    <x v="2"/>
    <n v="1.3435220000000001"/>
    <n v="16380"/>
  </r>
  <r>
    <x v="1"/>
    <x v="0"/>
    <x v="57"/>
    <s v="M2"/>
    <x v="0"/>
    <n v="0.35458600000000001"/>
    <n v="259291"/>
  </r>
  <r>
    <x v="1"/>
    <x v="0"/>
    <x v="57"/>
    <s v="M2"/>
    <x v="1"/>
    <n v="0.16022700000000001"/>
    <n v="242339"/>
  </r>
  <r>
    <x v="1"/>
    <x v="0"/>
    <x v="57"/>
    <s v="M2"/>
    <x v="2"/>
    <n v="0.143541"/>
    <n v="240408"/>
  </r>
  <r>
    <x v="1"/>
    <x v="0"/>
    <x v="57"/>
    <s v="NO"/>
    <x v="0"/>
    <n v="1.8995000000000001E-2"/>
    <n v="10607"/>
  </r>
  <r>
    <x v="1"/>
    <x v="0"/>
    <x v="57"/>
    <s v="NO"/>
    <x v="1"/>
    <n v="6.1269999999999996E-3"/>
    <n v="2332"/>
  </r>
  <r>
    <x v="1"/>
    <x v="0"/>
    <x v="57"/>
    <s v="NO"/>
    <x v="2"/>
    <n v="2.3153E-2"/>
    <n v="20010"/>
  </r>
  <r>
    <x v="1"/>
    <x v="0"/>
    <x v="58"/>
    <s v="DOZ"/>
    <x v="0"/>
    <n v="1.3409000000000001E-2"/>
    <n v="4"/>
  </r>
  <r>
    <x v="1"/>
    <x v="0"/>
    <x v="58"/>
    <s v="DOZ"/>
    <x v="1"/>
    <n v="1.5231E-2"/>
    <n v="67"/>
  </r>
  <r>
    <x v="1"/>
    <x v="0"/>
    <x v="58"/>
    <s v="DOZ"/>
    <x v="2"/>
    <n v="1.6201E-2"/>
    <n v="8"/>
  </r>
  <r>
    <x v="1"/>
    <x v="0"/>
    <x v="58"/>
    <s v="KG"/>
    <x v="0"/>
    <n v="0.91021700000000005"/>
    <n v="101273"/>
  </r>
  <r>
    <x v="1"/>
    <x v="0"/>
    <x v="58"/>
    <s v="KG"/>
    <x v="1"/>
    <n v="0.57294400000000001"/>
    <n v="104424"/>
  </r>
  <r>
    <x v="1"/>
    <x v="0"/>
    <x v="58"/>
    <s v="KG"/>
    <x v="2"/>
    <n v="1.0181210000000001"/>
    <n v="136535"/>
  </r>
  <r>
    <x v="1"/>
    <x v="0"/>
    <x v="58"/>
    <s v="M2"/>
    <x v="0"/>
    <n v="6.8805000000000005E-2"/>
    <n v="9940"/>
  </r>
  <r>
    <x v="1"/>
    <x v="0"/>
    <x v="58"/>
    <s v="M2"/>
    <x v="1"/>
    <n v="3.4299000000000003E-2"/>
    <n v="354"/>
  </r>
  <r>
    <x v="1"/>
    <x v="0"/>
    <x v="58"/>
    <s v="M2"/>
    <x v="2"/>
    <n v="1.7332E-2"/>
    <n v="1112"/>
  </r>
  <r>
    <x v="1"/>
    <x v="0"/>
    <x v="59"/>
    <s v="KG"/>
    <x v="0"/>
    <n v="1.9702999999999998E-2"/>
    <n v="490"/>
  </r>
  <r>
    <x v="1"/>
    <x v="0"/>
    <x v="59"/>
    <s v="KG"/>
    <x v="1"/>
    <n v="4.9860000000000002E-2"/>
    <n v="1461"/>
  </r>
  <r>
    <x v="1"/>
    <x v="0"/>
    <x v="59"/>
    <s v="KG"/>
    <x v="2"/>
    <n v="2.8015000000000002E-2"/>
    <n v="2134"/>
  </r>
  <r>
    <x v="1"/>
    <x v="0"/>
    <x v="59"/>
    <s v="NO"/>
    <x v="0"/>
    <n v="4.3070000000000001E-3"/>
    <n v="36"/>
  </r>
  <r>
    <x v="1"/>
    <x v="0"/>
    <x v="60"/>
    <s v="DOZ"/>
    <x v="0"/>
    <n v="37.078367999999998"/>
    <n v="2563435"/>
  </r>
  <r>
    <x v="1"/>
    <x v="0"/>
    <x v="60"/>
    <s v="DOZ"/>
    <x v="1"/>
    <n v="32.677990999999999"/>
    <n v="2125178"/>
  </r>
  <r>
    <x v="1"/>
    <x v="0"/>
    <x v="60"/>
    <s v="DOZ"/>
    <x v="2"/>
    <n v="35.315897"/>
    <n v="2401728"/>
  </r>
  <r>
    <x v="1"/>
    <x v="0"/>
    <x v="60"/>
    <s v="KG"/>
    <x v="0"/>
    <n v="118.01235200000001"/>
    <n v="20571409"/>
  </r>
  <r>
    <x v="1"/>
    <x v="0"/>
    <x v="60"/>
    <s v="KG"/>
    <x v="1"/>
    <n v="112.60111499999999"/>
    <n v="19893926"/>
  </r>
  <r>
    <x v="1"/>
    <x v="0"/>
    <x v="60"/>
    <s v="KG"/>
    <x v="2"/>
    <n v="124.913967"/>
    <n v="21477942"/>
  </r>
  <r>
    <x v="1"/>
    <x v="0"/>
    <x v="60"/>
    <s v="M2"/>
    <x v="0"/>
    <n v="39.701568999999999"/>
    <n v="16135559"/>
  </r>
  <r>
    <x v="1"/>
    <x v="0"/>
    <x v="60"/>
    <s v="M2"/>
    <x v="1"/>
    <n v="40.658827000000002"/>
    <n v="20615521"/>
  </r>
  <r>
    <x v="1"/>
    <x v="0"/>
    <x v="60"/>
    <s v="M2"/>
    <x v="2"/>
    <n v="41.096767"/>
    <n v="20480603"/>
  </r>
  <r>
    <x v="1"/>
    <x v="0"/>
    <x v="60"/>
    <s v="NO"/>
    <x v="0"/>
    <n v="2.467994"/>
    <n v="1013436"/>
  </r>
  <r>
    <x v="1"/>
    <x v="0"/>
    <x v="60"/>
    <s v="NO"/>
    <x v="1"/>
    <n v="2.9309189999999998"/>
    <n v="1138313"/>
  </r>
  <r>
    <x v="1"/>
    <x v="0"/>
    <x v="60"/>
    <s v="NO"/>
    <x v="2"/>
    <n v="2.8834620000000002"/>
    <n v="1248887"/>
  </r>
  <r>
    <x v="1"/>
    <x v="0"/>
    <x v="61"/>
    <s v="DOZ"/>
    <x v="0"/>
    <n v="19.929333"/>
    <n v="1108552"/>
  </r>
  <r>
    <x v="1"/>
    <x v="0"/>
    <x v="61"/>
    <s v="DOZ"/>
    <x v="1"/>
    <n v="19.175414"/>
    <n v="901748"/>
  </r>
  <r>
    <x v="1"/>
    <x v="0"/>
    <x v="61"/>
    <s v="DOZ"/>
    <x v="2"/>
    <n v="23.282098999999999"/>
    <n v="1052355"/>
  </r>
  <r>
    <x v="1"/>
    <x v="0"/>
    <x v="61"/>
    <s v="KG"/>
    <x v="0"/>
    <n v="277.08540599999998"/>
    <n v="92437644"/>
  </r>
  <r>
    <x v="1"/>
    <x v="0"/>
    <x v="61"/>
    <s v="KG"/>
    <x v="1"/>
    <n v="280.15668799999997"/>
    <n v="90757172"/>
  </r>
  <r>
    <x v="1"/>
    <x v="0"/>
    <x v="61"/>
    <s v="KG"/>
    <x v="2"/>
    <n v="298.10368799999998"/>
    <n v="94800585"/>
  </r>
  <r>
    <x v="1"/>
    <x v="0"/>
    <x v="61"/>
    <s v="M2"/>
    <x v="0"/>
    <n v="207.31504200000001"/>
    <n v="512766937"/>
  </r>
  <r>
    <x v="1"/>
    <x v="0"/>
    <x v="61"/>
    <s v="M2"/>
    <x v="1"/>
    <n v="216.89383699999999"/>
    <n v="655661329"/>
  </r>
  <r>
    <x v="1"/>
    <x v="0"/>
    <x v="61"/>
    <s v="M2"/>
    <x v="2"/>
    <n v="221.605324"/>
    <n v="637043899"/>
  </r>
  <r>
    <x v="1"/>
    <x v="0"/>
    <x v="61"/>
    <s v="NO"/>
    <x v="0"/>
    <n v="30.307776"/>
    <n v="9888070"/>
  </r>
  <r>
    <x v="1"/>
    <x v="0"/>
    <x v="61"/>
    <s v="NO"/>
    <x v="1"/>
    <n v="31.459610999999999"/>
    <n v="9727926"/>
  </r>
  <r>
    <x v="1"/>
    <x v="0"/>
    <x v="61"/>
    <s v="NO"/>
    <x v="2"/>
    <n v="35.030549999999998"/>
    <n v="9856610"/>
  </r>
  <r>
    <x v="1"/>
    <x v="0"/>
    <x v="62"/>
    <s v="DOZ"/>
    <x v="0"/>
    <n v="0.12278699999999999"/>
    <n v="1240"/>
  </r>
  <r>
    <x v="1"/>
    <x v="0"/>
    <x v="62"/>
    <s v="DOZ"/>
    <x v="1"/>
    <n v="5.2614000000000001E-2"/>
    <n v="702"/>
  </r>
  <r>
    <x v="1"/>
    <x v="0"/>
    <x v="62"/>
    <s v="DOZ"/>
    <x v="2"/>
    <n v="0.100844"/>
    <n v="798"/>
  </r>
  <r>
    <x v="1"/>
    <x v="0"/>
    <x v="62"/>
    <s v="KG"/>
    <x v="0"/>
    <n v="1.8349000000000001E-2"/>
    <n v="698"/>
  </r>
  <r>
    <x v="1"/>
    <x v="0"/>
    <x v="62"/>
    <s v="KG"/>
    <x v="2"/>
    <n v="2.1187000000000001E-2"/>
    <n v="513"/>
  </r>
  <r>
    <x v="1"/>
    <x v="0"/>
    <x v="62"/>
    <s v="M2"/>
    <x v="0"/>
    <n v="24.884153999999999"/>
    <n v="133042"/>
  </r>
  <r>
    <x v="1"/>
    <x v="0"/>
    <x v="62"/>
    <s v="M2"/>
    <x v="1"/>
    <n v="25.260270999999999"/>
    <n v="127878"/>
  </r>
  <r>
    <x v="1"/>
    <x v="0"/>
    <x v="62"/>
    <s v="M2"/>
    <x v="2"/>
    <n v="29.080133"/>
    <n v="145977"/>
  </r>
  <r>
    <x v="1"/>
    <x v="0"/>
    <x v="62"/>
    <s v="NO"/>
    <x v="2"/>
    <n v="6.502E-3"/>
    <n v="1236"/>
  </r>
  <r>
    <x v="1"/>
    <x v="0"/>
    <x v="63"/>
    <s v="DOZ"/>
    <x v="0"/>
    <n v="1.0529E-2"/>
    <n v="82"/>
  </r>
  <r>
    <x v="1"/>
    <x v="0"/>
    <x v="63"/>
    <s v="KG"/>
    <x v="0"/>
    <n v="1.432372"/>
    <n v="18667"/>
  </r>
  <r>
    <x v="1"/>
    <x v="0"/>
    <x v="63"/>
    <s v="KG"/>
    <x v="1"/>
    <n v="1.5308200000000001"/>
    <n v="29036"/>
  </r>
  <r>
    <x v="1"/>
    <x v="0"/>
    <x v="63"/>
    <s v="KG"/>
    <x v="2"/>
    <n v="1.485644"/>
    <n v="22199"/>
  </r>
  <r>
    <x v="1"/>
    <x v="0"/>
    <x v="63"/>
    <s v="M2"/>
    <x v="0"/>
    <n v="0.87452700000000005"/>
    <n v="34847"/>
  </r>
  <r>
    <x v="1"/>
    <x v="0"/>
    <x v="63"/>
    <s v="M2"/>
    <x v="1"/>
    <n v="0.944523"/>
    <n v="40814"/>
  </r>
  <r>
    <x v="1"/>
    <x v="0"/>
    <x v="63"/>
    <s v="M2"/>
    <x v="2"/>
    <n v="1.282017"/>
    <n v="41861"/>
  </r>
  <r>
    <x v="1"/>
    <x v="0"/>
    <x v="63"/>
    <s v="NO"/>
    <x v="0"/>
    <n v="0.13408500000000001"/>
    <n v="4265"/>
  </r>
  <r>
    <x v="1"/>
    <x v="0"/>
    <x v="63"/>
    <s v="NO"/>
    <x v="1"/>
    <n v="7.6538999999999996E-2"/>
    <n v="2947"/>
  </r>
  <r>
    <x v="1"/>
    <x v="0"/>
    <x v="63"/>
    <s v="NO"/>
    <x v="2"/>
    <n v="1.89E-3"/>
    <n v="40"/>
  </r>
  <r>
    <x v="1"/>
    <x v="0"/>
    <x v="64"/>
    <s v="DOZ"/>
    <x v="0"/>
    <n v="4.6990000000000001E-3"/>
    <n v="9"/>
  </r>
  <r>
    <x v="1"/>
    <x v="0"/>
    <x v="64"/>
    <s v="DOZ"/>
    <x v="1"/>
    <n v="7.4009000000000005E-2"/>
    <n v="459"/>
  </r>
  <r>
    <x v="1"/>
    <x v="0"/>
    <x v="64"/>
    <s v="KG"/>
    <x v="0"/>
    <n v="4.0543259999999997"/>
    <n v="263321"/>
  </r>
  <r>
    <x v="1"/>
    <x v="0"/>
    <x v="64"/>
    <s v="KG"/>
    <x v="1"/>
    <n v="3.7965110000000002"/>
    <n v="285072"/>
  </r>
  <r>
    <x v="1"/>
    <x v="0"/>
    <x v="64"/>
    <s v="KG"/>
    <x v="2"/>
    <n v="4.4048210000000001"/>
    <n v="314802"/>
  </r>
  <r>
    <x v="1"/>
    <x v="0"/>
    <x v="64"/>
    <s v="M2"/>
    <x v="0"/>
    <n v="0.173815"/>
    <n v="238744"/>
  </r>
  <r>
    <x v="1"/>
    <x v="0"/>
    <x v="64"/>
    <s v="M2"/>
    <x v="1"/>
    <n v="0.30004399999999998"/>
    <n v="771742"/>
  </r>
  <r>
    <x v="1"/>
    <x v="0"/>
    <x v="64"/>
    <s v="M2"/>
    <x v="2"/>
    <n v="0.116301"/>
    <n v="211713"/>
  </r>
  <r>
    <x v="1"/>
    <x v="0"/>
    <x v="65"/>
    <s v="DOZ"/>
    <x v="0"/>
    <n v="3.6626029999999998"/>
    <n v="20442"/>
  </r>
  <r>
    <x v="1"/>
    <x v="0"/>
    <x v="65"/>
    <s v="DOZ"/>
    <x v="1"/>
    <n v="3.9706290000000002"/>
    <n v="17745"/>
  </r>
  <r>
    <x v="1"/>
    <x v="0"/>
    <x v="65"/>
    <s v="DOZ"/>
    <x v="2"/>
    <n v="3.8724769999999999"/>
    <n v="19281"/>
  </r>
  <r>
    <x v="1"/>
    <x v="0"/>
    <x v="65"/>
    <s v="KG"/>
    <x v="0"/>
    <n v="39.376964999999998"/>
    <n v="1853598"/>
  </r>
  <r>
    <x v="1"/>
    <x v="0"/>
    <x v="65"/>
    <s v="KG"/>
    <x v="1"/>
    <n v="39.650413999999998"/>
    <n v="1891129"/>
  </r>
  <r>
    <x v="1"/>
    <x v="0"/>
    <x v="65"/>
    <s v="KG"/>
    <x v="2"/>
    <n v="43.75224"/>
    <n v="1834373"/>
  </r>
  <r>
    <x v="1"/>
    <x v="0"/>
    <x v="65"/>
    <s v="M2"/>
    <x v="0"/>
    <n v="151.706748"/>
    <n v="20618424"/>
  </r>
  <r>
    <x v="1"/>
    <x v="0"/>
    <x v="65"/>
    <s v="M2"/>
    <x v="1"/>
    <n v="156.49729600000001"/>
    <n v="13953954"/>
  </r>
  <r>
    <x v="1"/>
    <x v="0"/>
    <x v="65"/>
    <s v="M2"/>
    <x v="2"/>
    <n v="176.39112700000001"/>
    <n v="13724275"/>
  </r>
  <r>
    <x v="1"/>
    <x v="0"/>
    <x v="65"/>
    <s v="NO"/>
    <x v="0"/>
    <n v="0.71941600000000006"/>
    <n v="19732"/>
  </r>
  <r>
    <x v="1"/>
    <x v="0"/>
    <x v="65"/>
    <s v="NO"/>
    <x v="1"/>
    <n v="0.75519899999999995"/>
    <n v="47173"/>
  </r>
  <r>
    <x v="1"/>
    <x v="0"/>
    <x v="65"/>
    <s v="NO"/>
    <x v="2"/>
    <n v="1.051242"/>
    <n v="50447"/>
  </r>
  <r>
    <x v="1"/>
    <x v="0"/>
    <x v="66"/>
    <s v="KG"/>
    <x v="0"/>
    <n v="0.36986200000000002"/>
    <n v="17161"/>
  </r>
  <r>
    <x v="1"/>
    <x v="0"/>
    <x v="66"/>
    <s v="M2"/>
    <x v="2"/>
    <n v="7.0410000000000004E-3"/>
    <n v="312"/>
  </r>
  <r>
    <x v="1"/>
    <x v="0"/>
    <x v="68"/>
    <s v="KG"/>
    <x v="0"/>
    <n v="4.0350999999999998E-2"/>
    <n v="105"/>
  </r>
  <r>
    <x v="1"/>
    <x v="0"/>
    <x v="68"/>
    <s v="KG"/>
    <x v="2"/>
    <n v="8.2628999999999994E-2"/>
    <n v="18330"/>
  </r>
  <r>
    <x v="1"/>
    <x v="0"/>
    <x v="69"/>
    <s v="DOZ"/>
    <x v="0"/>
    <n v="4.4889999999999999E-3"/>
    <n v="45"/>
  </r>
  <r>
    <x v="1"/>
    <x v="0"/>
    <x v="69"/>
    <s v="DOZ"/>
    <x v="2"/>
    <n v="1.3003000000000001E-2"/>
    <n v="219"/>
  </r>
  <r>
    <x v="1"/>
    <x v="0"/>
    <x v="69"/>
    <s v="KG"/>
    <x v="0"/>
    <n v="0.19719400000000001"/>
    <n v="76102"/>
  </r>
  <r>
    <x v="1"/>
    <x v="0"/>
    <x v="69"/>
    <s v="KG"/>
    <x v="1"/>
    <n v="0.11168699999999999"/>
    <n v="42845"/>
  </r>
  <r>
    <x v="1"/>
    <x v="0"/>
    <x v="69"/>
    <s v="KG"/>
    <x v="2"/>
    <n v="0.154308"/>
    <n v="64541"/>
  </r>
  <r>
    <x v="1"/>
    <x v="0"/>
    <x v="69"/>
    <s v="M2"/>
    <x v="1"/>
    <n v="1.7833000000000002E-2"/>
    <n v="3451"/>
  </r>
  <r>
    <x v="1"/>
    <x v="0"/>
    <x v="69"/>
    <s v="M2"/>
    <x v="2"/>
    <n v="1.5009E-2"/>
    <n v="2807"/>
  </r>
  <r>
    <x v="1"/>
    <x v="0"/>
    <x v="70"/>
    <s v="DOZ"/>
    <x v="0"/>
    <n v="4.0740059999999998"/>
    <n v="90082"/>
  </r>
  <r>
    <x v="1"/>
    <x v="0"/>
    <x v="70"/>
    <s v="DOZ"/>
    <x v="1"/>
    <n v="5.0404140000000002"/>
    <n v="114934"/>
  </r>
  <r>
    <x v="1"/>
    <x v="0"/>
    <x v="70"/>
    <s v="DOZ"/>
    <x v="2"/>
    <n v="4.9712249999999996"/>
    <n v="113081"/>
  </r>
  <r>
    <x v="1"/>
    <x v="0"/>
    <x v="70"/>
    <s v="KG"/>
    <x v="0"/>
    <n v="254.210408"/>
    <n v="82034376"/>
  </r>
  <r>
    <x v="1"/>
    <x v="0"/>
    <x v="70"/>
    <s v="KG"/>
    <x v="1"/>
    <n v="249.15371500000001"/>
    <n v="84152844"/>
  </r>
  <r>
    <x v="1"/>
    <x v="0"/>
    <x v="70"/>
    <s v="KG"/>
    <x v="2"/>
    <n v="275.308086"/>
    <n v="88570202"/>
  </r>
  <r>
    <x v="1"/>
    <x v="0"/>
    <x v="70"/>
    <s v="M2"/>
    <x v="0"/>
    <n v="113.695032"/>
    <n v="743101298"/>
  </r>
  <r>
    <x v="1"/>
    <x v="0"/>
    <x v="70"/>
    <s v="M2"/>
    <x v="1"/>
    <n v="120.778935"/>
    <n v="931106121"/>
  </r>
  <r>
    <x v="1"/>
    <x v="0"/>
    <x v="70"/>
    <s v="M2"/>
    <x v="2"/>
    <n v="140.76942399999999"/>
    <n v="1354159189"/>
  </r>
  <r>
    <x v="1"/>
    <x v="0"/>
    <x v="70"/>
    <s v="NO"/>
    <x v="0"/>
    <n v="0.62194400000000005"/>
    <n v="133174"/>
  </r>
  <r>
    <x v="1"/>
    <x v="0"/>
    <x v="70"/>
    <s v="NO"/>
    <x v="1"/>
    <n v="0.95072999999999996"/>
    <n v="866889"/>
  </r>
  <r>
    <x v="1"/>
    <x v="0"/>
    <x v="70"/>
    <s v="NO"/>
    <x v="2"/>
    <n v="0.61151699999999998"/>
    <n v="510302"/>
  </r>
  <r>
    <x v="1"/>
    <x v="0"/>
    <x v="71"/>
    <s v="NO"/>
    <x v="2"/>
    <n v="1.7021000000000001E-2"/>
    <n v="600"/>
  </r>
  <r>
    <x v="1"/>
    <x v="0"/>
    <x v="72"/>
    <s v="KG"/>
    <x v="0"/>
    <n v="3.0113000000000001E-2"/>
    <n v="248"/>
  </r>
  <r>
    <x v="1"/>
    <x v="0"/>
    <x v="72"/>
    <s v="KG"/>
    <x v="1"/>
    <n v="7.3821999999999999E-2"/>
    <n v="8281"/>
  </r>
  <r>
    <x v="1"/>
    <x v="0"/>
    <x v="72"/>
    <s v="KG"/>
    <x v="2"/>
    <n v="3.3409000000000001E-2"/>
    <n v="1015"/>
  </r>
  <r>
    <x v="1"/>
    <x v="0"/>
    <x v="72"/>
    <s v="M2"/>
    <x v="0"/>
    <n v="4.1139999999999996E-3"/>
    <n v="72"/>
  </r>
  <r>
    <x v="1"/>
    <x v="0"/>
    <x v="72"/>
    <s v="M2"/>
    <x v="1"/>
    <n v="3.7690000000000002E-3"/>
    <n v="63"/>
  </r>
  <r>
    <x v="1"/>
    <x v="0"/>
    <x v="72"/>
    <s v="M2"/>
    <x v="2"/>
    <n v="4.6959999999999997E-3"/>
    <n v="67"/>
  </r>
  <r>
    <x v="1"/>
    <x v="0"/>
    <x v="73"/>
    <s v="DOZ"/>
    <x v="0"/>
    <n v="0.93033999999999994"/>
    <n v="4641"/>
  </r>
  <r>
    <x v="1"/>
    <x v="0"/>
    <x v="73"/>
    <s v="DOZ"/>
    <x v="1"/>
    <n v="0.78486500000000003"/>
    <n v="4758"/>
  </r>
  <r>
    <x v="1"/>
    <x v="0"/>
    <x v="73"/>
    <s v="DOZ"/>
    <x v="2"/>
    <n v="0.45811800000000003"/>
    <n v="1701"/>
  </r>
  <r>
    <x v="1"/>
    <x v="0"/>
    <x v="73"/>
    <s v="KG"/>
    <x v="0"/>
    <n v="2.2720959999999999"/>
    <n v="87726"/>
  </r>
  <r>
    <x v="1"/>
    <x v="0"/>
    <x v="73"/>
    <s v="KG"/>
    <x v="1"/>
    <n v="2.5848659999999999"/>
    <n v="94407"/>
  </r>
  <r>
    <x v="1"/>
    <x v="0"/>
    <x v="73"/>
    <s v="KG"/>
    <x v="2"/>
    <n v="3.1851020000000001"/>
    <n v="106683"/>
  </r>
  <r>
    <x v="1"/>
    <x v="0"/>
    <x v="73"/>
    <s v="M2"/>
    <x v="0"/>
    <n v="7.4310000000000001E-2"/>
    <n v="3124"/>
  </r>
  <r>
    <x v="1"/>
    <x v="0"/>
    <x v="73"/>
    <s v="M2"/>
    <x v="1"/>
    <n v="3.3413999999999999E-2"/>
    <n v="838"/>
  </r>
  <r>
    <x v="1"/>
    <x v="0"/>
    <x v="73"/>
    <s v="M2"/>
    <x v="2"/>
    <n v="2.2815999999999999E-2"/>
    <n v="561"/>
  </r>
  <r>
    <x v="1"/>
    <x v="0"/>
    <x v="73"/>
    <s v="NO"/>
    <x v="2"/>
    <n v="1.7828E-2"/>
    <n v="764"/>
  </r>
  <r>
    <x v="1"/>
    <x v="0"/>
    <x v="74"/>
    <s v="DOZ"/>
    <x v="0"/>
    <n v="7.4880000000000002E-2"/>
    <n v="345"/>
  </r>
  <r>
    <x v="1"/>
    <x v="0"/>
    <x v="74"/>
    <s v="DOZ"/>
    <x v="1"/>
    <n v="0.14783499999999999"/>
    <n v="1051"/>
  </r>
  <r>
    <x v="1"/>
    <x v="0"/>
    <x v="74"/>
    <s v="DOZ"/>
    <x v="2"/>
    <n v="0.16513600000000001"/>
    <n v="1015"/>
  </r>
  <r>
    <x v="1"/>
    <x v="0"/>
    <x v="74"/>
    <s v="KG"/>
    <x v="0"/>
    <n v="0.199019"/>
    <n v="2761"/>
  </r>
  <r>
    <x v="1"/>
    <x v="0"/>
    <x v="74"/>
    <s v="KG"/>
    <x v="1"/>
    <n v="0.200743"/>
    <n v="3946"/>
  </r>
  <r>
    <x v="1"/>
    <x v="0"/>
    <x v="74"/>
    <s v="KG"/>
    <x v="2"/>
    <n v="0.27279300000000001"/>
    <n v="16784"/>
  </r>
  <r>
    <x v="1"/>
    <x v="0"/>
    <x v="74"/>
    <s v="M2"/>
    <x v="0"/>
    <n v="5.2340999999999999E-2"/>
    <n v="7670"/>
  </r>
  <r>
    <x v="1"/>
    <x v="0"/>
    <x v="74"/>
    <s v="M2"/>
    <x v="1"/>
    <n v="3.6584999999999999E-2"/>
    <n v="5200"/>
  </r>
  <r>
    <x v="1"/>
    <x v="0"/>
    <x v="74"/>
    <s v="M2"/>
    <x v="2"/>
    <n v="8.5430000000000002E-3"/>
    <n v="1080"/>
  </r>
  <r>
    <x v="1"/>
    <x v="0"/>
    <x v="74"/>
    <s v="NO"/>
    <x v="0"/>
    <n v="0.99836599999999998"/>
    <n v="36699"/>
  </r>
  <r>
    <x v="1"/>
    <x v="0"/>
    <x v="74"/>
    <s v="NO"/>
    <x v="1"/>
    <n v="1.029166"/>
    <n v="34254"/>
  </r>
  <r>
    <x v="1"/>
    <x v="0"/>
    <x v="74"/>
    <s v="NO"/>
    <x v="2"/>
    <n v="1.030044"/>
    <n v="34168"/>
  </r>
  <r>
    <x v="1"/>
    <x v="0"/>
    <x v="75"/>
    <s v="KG"/>
    <x v="0"/>
    <n v="2.6084E-2"/>
    <n v="173"/>
  </r>
  <r>
    <x v="1"/>
    <x v="0"/>
    <x v="75"/>
    <s v="KG"/>
    <x v="1"/>
    <n v="4.0446999999999997E-2"/>
    <n v="395"/>
  </r>
  <r>
    <x v="1"/>
    <x v="0"/>
    <x v="75"/>
    <s v="KG"/>
    <x v="2"/>
    <n v="2.6724000000000001E-2"/>
    <n v="226"/>
  </r>
  <r>
    <x v="1"/>
    <x v="0"/>
    <x v="75"/>
    <s v="M2"/>
    <x v="0"/>
    <n v="8.1329999999999996E-3"/>
    <n v="409"/>
  </r>
  <r>
    <x v="1"/>
    <x v="0"/>
    <x v="78"/>
    <s v="KG"/>
    <x v="0"/>
    <n v="2.8965999999999999E-2"/>
    <n v="174"/>
  </r>
  <r>
    <x v="1"/>
    <x v="0"/>
    <x v="78"/>
    <s v="KG"/>
    <x v="1"/>
    <n v="1.8370000000000001E-3"/>
    <n v="6"/>
  </r>
  <r>
    <x v="1"/>
    <x v="0"/>
    <x v="79"/>
    <s v="DOZ"/>
    <x v="0"/>
    <n v="1.2315860000000001"/>
    <n v="28149"/>
  </r>
  <r>
    <x v="1"/>
    <x v="0"/>
    <x v="79"/>
    <s v="DOZ"/>
    <x v="1"/>
    <n v="1.041579"/>
    <n v="26194"/>
  </r>
  <r>
    <x v="1"/>
    <x v="0"/>
    <x v="79"/>
    <s v="DOZ"/>
    <x v="2"/>
    <n v="1.1209800000000001"/>
    <n v="24197"/>
  </r>
  <r>
    <x v="1"/>
    <x v="0"/>
    <x v="79"/>
    <s v="KG"/>
    <x v="0"/>
    <n v="0.21823600000000001"/>
    <n v="9393"/>
  </r>
  <r>
    <x v="1"/>
    <x v="0"/>
    <x v="79"/>
    <s v="KG"/>
    <x v="1"/>
    <n v="0.42371500000000001"/>
    <n v="19053"/>
  </r>
  <r>
    <x v="1"/>
    <x v="0"/>
    <x v="79"/>
    <s v="KG"/>
    <x v="2"/>
    <n v="0.188086"/>
    <n v="10110"/>
  </r>
  <r>
    <x v="1"/>
    <x v="0"/>
    <x v="79"/>
    <s v="M2"/>
    <x v="0"/>
    <n v="1.1886939999999999"/>
    <n v="253184"/>
  </r>
  <r>
    <x v="1"/>
    <x v="0"/>
    <x v="79"/>
    <s v="M2"/>
    <x v="1"/>
    <n v="1.2894939999999999"/>
    <n v="267310"/>
  </r>
  <r>
    <x v="1"/>
    <x v="0"/>
    <x v="79"/>
    <s v="M2"/>
    <x v="2"/>
    <n v="1.204726"/>
    <n v="220577"/>
  </r>
  <r>
    <x v="1"/>
    <x v="0"/>
    <x v="79"/>
    <s v="NO"/>
    <x v="0"/>
    <n v="0.49510500000000002"/>
    <n v="33573"/>
  </r>
  <r>
    <x v="1"/>
    <x v="0"/>
    <x v="79"/>
    <s v="NO"/>
    <x v="1"/>
    <n v="0.33797300000000002"/>
    <n v="13123"/>
  </r>
  <r>
    <x v="1"/>
    <x v="0"/>
    <x v="79"/>
    <s v="NO"/>
    <x v="2"/>
    <n v="0.63933300000000004"/>
    <n v="20848"/>
  </r>
  <r>
    <x v="1"/>
    <x v="0"/>
    <x v="80"/>
    <s v="KG"/>
    <x v="0"/>
    <n v="4.3346000000000003E-2"/>
    <n v="4507"/>
  </r>
  <r>
    <x v="1"/>
    <x v="0"/>
    <x v="80"/>
    <s v="KG"/>
    <x v="1"/>
    <n v="8.7359000000000006E-2"/>
    <n v="7813"/>
  </r>
  <r>
    <x v="1"/>
    <x v="0"/>
    <x v="80"/>
    <s v="KG"/>
    <x v="2"/>
    <n v="6.4417000000000002E-2"/>
    <n v="3015"/>
  </r>
  <r>
    <x v="1"/>
    <x v="0"/>
    <x v="80"/>
    <s v="M2"/>
    <x v="0"/>
    <n v="44.088209999999997"/>
    <n v="83695053"/>
  </r>
  <r>
    <x v="1"/>
    <x v="0"/>
    <x v="80"/>
    <s v="M2"/>
    <x v="1"/>
    <n v="45.350684999999999"/>
    <n v="85088673"/>
  </r>
  <r>
    <x v="1"/>
    <x v="0"/>
    <x v="80"/>
    <s v="M2"/>
    <x v="2"/>
    <n v="56.083419999999997"/>
    <n v="99297318"/>
  </r>
  <r>
    <x v="1"/>
    <x v="0"/>
    <x v="81"/>
    <s v="KG"/>
    <x v="0"/>
    <n v="5.1048999999999997E-2"/>
    <n v="1060"/>
  </r>
  <r>
    <x v="1"/>
    <x v="0"/>
    <x v="81"/>
    <s v="KG"/>
    <x v="1"/>
    <n v="1.9040999999999999E-2"/>
    <n v="407"/>
  </r>
  <r>
    <x v="1"/>
    <x v="0"/>
    <x v="82"/>
    <s v="KG"/>
    <x v="0"/>
    <n v="6.9560000000000004E-3"/>
    <n v="133"/>
  </r>
  <r>
    <x v="1"/>
    <x v="0"/>
    <x v="82"/>
    <s v="KG"/>
    <x v="1"/>
    <n v="8.4550000000000007E-3"/>
    <n v="171"/>
  </r>
  <r>
    <x v="1"/>
    <x v="0"/>
    <x v="82"/>
    <s v="KG"/>
    <x v="2"/>
    <n v="4.0781999999999999E-2"/>
    <n v="708"/>
  </r>
  <r>
    <x v="1"/>
    <x v="0"/>
    <x v="83"/>
    <s v="DOZ"/>
    <x v="2"/>
    <n v="3.9496000000000003E-2"/>
    <n v="301"/>
  </r>
  <r>
    <x v="1"/>
    <x v="0"/>
    <x v="83"/>
    <s v="KG"/>
    <x v="0"/>
    <n v="3.1460000000000002E-2"/>
    <n v="853"/>
  </r>
  <r>
    <x v="1"/>
    <x v="0"/>
    <x v="83"/>
    <s v="KG"/>
    <x v="1"/>
    <n v="9.3615000000000004E-2"/>
    <n v="944"/>
  </r>
  <r>
    <x v="1"/>
    <x v="0"/>
    <x v="83"/>
    <s v="KG"/>
    <x v="2"/>
    <n v="9.7762000000000002E-2"/>
    <n v="1474"/>
  </r>
  <r>
    <x v="1"/>
    <x v="0"/>
    <x v="83"/>
    <s v="M2"/>
    <x v="0"/>
    <n v="2.6154E-2"/>
    <n v="10650"/>
  </r>
  <r>
    <x v="1"/>
    <x v="0"/>
    <x v="83"/>
    <s v="M2"/>
    <x v="1"/>
    <n v="4.0737000000000002E-2"/>
    <n v="15960"/>
  </r>
  <r>
    <x v="1"/>
    <x v="0"/>
    <x v="83"/>
    <s v="M2"/>
    <x v="2"/>
    <n v="9.9819999999999996E-3"/>
    <n v="3450"/>
  </r>
  <r>
    <x v="1"/>
    <x v="0"/>
    <x v="83"/>
    <s v="NO"/>
    <x v="0"/>
    <n v="1.3086E-2"/>
    <n v="15"/>
  </r>
  <r>
    <x v="1"/>
    <x v="0"/>
    <x v="83"/>
    <s v="NO"/>
    <x v="1"/>
    <n v="9.8539999999999999E-3"/>
    <n v="12"/>
  </r>
  <r>
    <x v="1"/>
    <x v="0"/>
    <x v="85"/>
    <s v="DOZ"/>
    <x v="0"/>
    <n v="0.81417600000000001"/>
    <n v="13198"/>
  </r>
  <r>
    <x v="1"/>
    <x v="0"/>
    <x v="85"/>
    <s v="DOZ"/>
    <x v="1"/>
    <n v="0.95819500000000002"/>
    <n v="17865"/>
  </r>
  <r>
    <x v="1"/>
    <x v="0"/>
    <x v="85"/>
    <s v="DOZ"/>
    <x v="2"/>
    <n v="0.86263100000000004"/>
    <n v="13745"/>
  </r>
  <r>
    <x v="1"/>
    <x v="0"/>
    <x v="85"/>
    <s v="KG"/>
    <x v="0"/>
    <n v="36.485930000000003"/>
    <n v="16804666"/>
  </r>
  <r>
    <x v="1"/>
    <x v="0"/>
    <x v="85"/>
    <s v="KG"/>
    <x v="1"/>
    <n v="41.140072000000004"/>
    <n v="17233471"/>
  </r>
  <r>
    <x v="1"/>
    <x v="0"/>
    <x v="85"/>
    <s v="KG"/>
    <x v="2"/>
    <n v="40.998064999999997"/>
    <n v="18820332"/>
  </r>
  <r>
    <x v="1"/>
    <x v="0"/>
    <x v="85"/>
    <s v="M2"/>
    <x v="0"/>
    <n v="74.691336000000007"/>
    <n v="1330733945"/>
  </r>
  <r>
    <x v="1"/>
    <x v="0"/>
    <x v="85"/>
    <s v="M2"/>
    <x v="1"/>
    <n v="78.345003000000005"/>
    <n v="1265923214"/>
  </r>
  <r>
    <x v="1"/>
    <x v="0"/>
    <x v="85"/>
    <s v="M2"/>
    <x v="2"/>
    <n v="99.849019999999996"/>
    <n v="1665155050"/>
  </r>
  <r>
    <x v="1"/>
    <x v="0"/>
    <x v="85"/>
    <s v="NO"/>
    <x v="0"/>
    <n v="8.8880000000000001E-3"/>
    <n v="138800"/>
  </r>
  <r>
    <x v="1"/>
    <x v="0"/>
    <x v="85"/>
    <s v="NO"/>
    <x v="1"/>
    <n v="7.3730000000000002E-3"/>
    <n v="805"/>
  </r>
  <r>
    <x v="1"/>
    <x v="0"/>
    <x v="85"/>
    <s v="NO"/>
    <x v="2"/>
    <n v="2.1389999999999998E-3"/>
    <n v="800"/>
  </r>
  <r>
    <x v="1"/>
    <x v="0"/>
    <x v="87"/>
    <s v="DOZ"/>
    <x v="0"/>
    <n v="6.0629999999999998E-3"/>
    <n v="42"/>
  </r>
  <r>
    <x v="1"/>
    <x v="0"/>
    <x v="87"/>
    <s v="DOZ"/>
    <x v="1"/>
    <n v="4.705E-3"/>
    <n v="38"/>
  </r>
  <r>
    <x v="1"/>
    <x v="0"/>
    <x v="87"/>
    <s v="KG"/>
    <x v="0"/>
    <n v="1.8619999999999999E-3"/>
    <n v="105"/>
  </r>
  <r>
    <x v="1"/>
    <x v="0"/>
    <x v="87"/>
    <s v="KG"/>
    <x v="1"/>
    <n v="2.712E-3"/>
    <n v="83"/>
  </r>
  <r>
    <x v="1"/>
    <x v="0"/>
    <x v="87"/>
    <s v="M2"/>
    <x v="0"/>
    <n v="2.5820000000000001E-3"/>
    <n v="915"/>
  </r>
  <r>
    <x v="1"/>
    <x v="0"/>
    <x v="88"/>
    <s v="KG"/>
    <x v="0"/>
    <n v="0.662296"/>
    <n v="85968"/>
  </r>
  <r>
    <x v="1"/>
    <x v="0"/>
    <x v="88"/>
    <s v="KG"/>
    <x v="1"/>
    <n v="0.26796799999999998"/>
    <n v="29063"/>
  </r>
  <r>
    <x v="1"/>
    <x v="0"/>
    <x v="88"/>
    <s v="KG"/>
    <x v="2"/>
    <n v="0.54927199999999998"/>
    <n v="62309"/>
  </r>
  <r>
    <x v="1"/>
    <x v="0"/>
    <x v="89"/>
    <s v="KG"/>
    <x v="0"/>
    <n v="8.6070000000000001E-3"/>
    <n v="917"/>
  </r>
  <r>
    <x v="1"/>
    <x v="0"/>
    <x v="90"/>
    <s v="KG"/>
    <x v="0"/>
    <n v="4.7737000000000002E-2"/>
    <n v="793"/>
  </r>
  <r>
    <x v="1"/>
    <x v="0"/>
    <x v="90"/>
    <s v="KG"/>
    <x v="1"/>
    <n v="8.8400000000000006E-3"/>
    <n v="109"/>
  </r>
  <r>
    <x v="1"/>
    <x v="0"/>
    <x v="90"/>
    <s v="KG"/>
    <x v="2"/>
    <n v="2.663E-3"/>
    <n v="12"/>
  </r>
  <r>
    <x v="1"/>
    <x v="0"/>
    <x v="91"/>
    <s v="DOZ"/>
    <x v="0"/>
    <n v="4.0629999999999998E-3"/>
    <n v="18"/>
  </r>
  <r>
    <x v="1"/>
    <x v="0"/>
    <x v="91"/>
    <s v="DOZ"/>
    <x v="1"/>
    <n v="1.841E-3"/>
    <n v="8"/>
  </r>
  <r>
    <x v="1"/>
    <x v="0"/>
    <x v="91"/>
    <s v="DOZ"/>
    <x v="2"/>
    <n v="1.1702000000000001E-2"/>
    <n v="441"/>
  </r>
  <r>
    <x v="1"/>
    <x v="0"/>
    <x v="91"/>
    <s v="KG"/>
    <x v="0"/>
    <n v="15.276961999999999"/>
    <n v="1985040"/>
  </r>
  <r>
    <x v="1"/>
    <x v="0"/>
    <x v="91"/>
    <s v="KG"/>
    <x v="1"/>
    <n v="13.997968999999999"/>
    <n v="1636951"/>
  </r>
  <r>
    <x v="1"/>
    <x v="0"/>
    <x v="91"/>
    <s v="KG"/>
    <x v="2"/>
    <n v="17.490660999999999"/>
    <n v="1948135"/>
  </r>
  <r>
    <x v="1"/>
    <x v="0"/>
    <x v="91"/>
    <s v="M2"/>
    <x v="0"/>
    <n v="0.48594999999999999"/>
    <n v="427646"/>
  </r>
  <r>
    <x v="1"/>
    <x v="0"/>
    <x v="91"/>
    <s v="M2"/>
    <x v="1"/>
    <n v="0.53517999999999999"/>
    <n v="1320282"/>
  </r>
  <r>
    <x v="1"/>
    <x v="0"/>
    <x v="91"/>
    <s v="M2"/>
    <x v="2"/>
    <n v="0.554176"/>
    <n v="190903"/>
  </r>
  <r>
    <x v="1"/>
    <x v="0"/>
    <x v="91"/>
    <s v="NO"/>
    <x v="0"/>
    <n v="0.54710999999999999"/>
    <n v="41704"/>
  </r>
  <r>
    <x v="1"/>
    <x v="0"/>
    <x v="91"/>
    <s v="NO"/>
    <x v="1"/>
    <n v="0.59015499999999999"/>
    <n v="46723"/>
  </r>
  <r>
    <x v="1"/>
    <x v="0"/>
    <x v="91"/>
    <s v="NO"/>
    <x v="2"/>
    <n v="0.13760800000000001"/>
    <n v="11604"/>
  </r>
  <r>
    <x v="1"/>
    <x v="0"/>
    <x v="92"/>
    <s v="DOZ"/>
    <x v="0"/>
    <n v="2.1320000000000002E-3"/>
    <n v="17"/>
  </r>
  <r>
    <x v="1"/>
    <x v="0"/>
    <x v="92"/>
    <s v="DOZ"/>
    <x v="1"/>
    <n v="2.1502E-2"/>
    <n v="225"/>
  </r>
  <r>
    <x v="1"/>
    <x v="0"/>
    <x v="92"/>
    <s v="DOZ"/>
    <x v="2"/>
    <n v="1.8761E-2"/>
    <n v="124"/>
  </r>
  <r>
    <x v="1"/>
    <x v="0"/>
    <x v="92"/>
    <s v="M2"/>
    <x v="0"/>
    <n v="0.413443"/>
    <n v="25144"/>
  </r>
  <r>
    <x v="1"/>
    <x v="0"/>
    <x v="92"/>
    <s v="M2"/>
    <x v="1"/>
    <n v="0.28278700000000001"/>
    <n v="14039"/>
  </r>
  <r>
    <x v="1"/>
    <x v="0"/>
    <x v="92"/>
    <s v="M2"/>
    <x v="2"/>
    <n v="0.26000200000000001"/>
    <n v="11207"/>
  </r>
  <r>
    <x v="1"/>
    <x v="0"/>
    <x v="94"/>
    <s v="DOZ"/>
    <x v="0"/>
    <n v="1.7951999999999999E-2"/>
    <n v="6"/>
  </r>
  <r>
    <x v="1"/>
    <x v="0"/>
    <x v="94"/>
    <s v="DOZ"/>
    <x v="1"/>
    <n v="9.3611E-2"/>
    <n v="52"/>
  </r>
  <r>
    <x v="1"/>
    <x v="0"/>
    <x v="94"/>
    <s v="DOZ"/>
    <x v="2"/>
    <n v="2.9430999999999999E-2"/>
    <n v="21"/>
  </r>
  <r>
    <x v="1"/>
    <x v="0"/>
    <x v="94"/>
    <s v="KG"/>
    <x v="0"/>
    <n v="1.3726750000000001"/>
    <n v="56733"/>
  </r>
  <r>
    <x v="1"/>
    <x v="0"/>
    <x v="94"/>
    <s v="KG"/>
    <x v="1"/>
    <n v="0.36544199999999999"/>
    <n v="11272"/>
  </r>
  <r>
    <x v="1"/>
    <x v="0"/>
    <x v="94"/>
    <s v="KG"/>
    <x v="2"/>
    <n v="0.94864000000000004"/>
    <n v="21650"/>
  </r>
  <r>
    <x v="1"/>
    <x v="0"/>
    <x v="94"/>
    <s v="M2"/>
    <x v="0"/>
    <n v="0.65463099999999996"/>
    <n v="109403"/>
  </r>
  <r>
    <x v="1"/>
    <x v="0"/>
    <x v="94"/>
    <s v="M2"/>
    <x v="1"/>
    <n v="1.462785"/>
    <n v="364033"/>
  </r>
  <r>
    <x v="1"/>
    <x v="0"/>
    <x v="94"/>
    <s v="M2"/>
    <x v="2"/>
    <n v="1.7122740000000001"/>
    <n v="401632"/>
  </r>
  <r>
    <x v="1"/>
    <x v="0"/>
    <x v="94"/>
    <s v="NO"/>
    <x v="0"/>
    <n v="2.6318999999999999E-2"/>
    <n v="172"/>
  </r>
  <r>
    <x v="1"/>
    <x v="0"/>
    <x v="94"/>
    <s v="NO"/>
    <x v="1"/>
    <n v="0.13229299999999999"/>
    <n v="786"/>
  </r>
  <r>
    <x v="1"/>
    <x v="0"/>
    <x v="94"/>
    <s v="NO"/>
    <x v="2"/>
    <n v="4.6551000000000002E-2"/>
    <n v="340"/>
  </r>
  <r>
    <x v="1"/>
    <x v="0"/>
    <x v="96"/>
    <s v="DOZ"/>
    <x v="0"/>
    <n v="2.9062999999999999E-2"/>
    <n v="132"/>
  </r>
  <r>
    <x v="1"/>
    <x v="0"/>
    <x v="96"/>
    <s v="DOZ"/>
    <x v="1"/>
    <n v="2.3473999999999998E-2"/>
    <n v="84"/>
  </r>
  <r>
    <x v="1"/>
    <x v="0"/>
    <x v="96"/>
    <s v="DOZ"/>
    <x v="2"/>
    <n v="1.5932999999999999E-2"/>
    <n v="25"/>
  </r>
  <r>
    <x v="1"/>
    <x v="0"/>
    <x v="96"/>
    <s v="KG"/>
    <x v="0"/>
    <n v="0.31810300000000002"/>
    <n v="291053"/>
  </r>
  <r>
    <x v="1"/>
    <x v="0"/>
    <x v="96"/>
    <s v="KG"/>
    <x v="1"/>
    <n v="0.27861799999999998"/>
    <n v="281372"/>
  </r>
  <r>
    <x v="1"/>
    <x v="0"/>
    <x v="96"/>
    <s v="KG"/>
    <x v="2"/>
    <n v="0.219804"/>
    <n v="252595"/>
  </r>
  <r>
    <x v="1"/>
    <x v="0"/>
    <x v="96"/>
    <s v="M2"/>
    <x v="0"/>
    <n v="0.21737400000000001"/>
    <n v="8213"/>
  </r>
  <r>
    <x v="1"/>
    <x v="0"/>
    <x v="96"/>
    <s v="M2"/>
    <x v="1"/>
    <n v="0.15448000000000001"/>
    <n v="5492"/>
  </r>
  <r>
    <x v="1"/>
    <x v="0"/>
    <x v="96"/>
    <s v="M2"/>
    <x v="2"/>
    <n v="0.28711799999999998"/>
    <n v="4180"/>
  </r>
  <r>
    <x v="1"/>
    <x v="0"/>
    <x v="96"/>
    <s v="NO"/>
    <x v="0"/>
    <n v="4.8279999999999998E-3"/>
    <n v="48"/>
  </r>
  <r>
    <x v="1"/>
    <x v="0"/>
    <x v="96"/>
    <s v="NO"/>
    <x v="1"/>
    <n v="2.4009999999999999E-3"/>
    <n v="163"/>
  </r>
  <r>
    <x v="1"/>
    <x v="0"/>
    <x v="96"/>
    <s v="NO"/>
    <x v="2"/>
    <n v="6.6410000000000002E-3"/>
    <n v="193"/>
  </r>
  <r>
    <x v="1"/>
    <x v="0"/>
    <x v="97"/>
    <s v="DOZ"/>
    <x v="0"/>
    <n v="2.0379999999999999E-3"/>
    <n v="123"/>
  </r>
  <r>
    <x v="1"/>
    <x v="0"/>
    <x v="97"/>
    <s v="DOZ"/>
    <x v="1"/>
    <n v="2.3163E-2"/>
    <n v="837"/>
  </r>
  <r>
    <x v="1"/>
    <x v="0"/>
    <x v="97"/>
    <s v="DOZ"/>
    <x v="2"/>
    <n v="2.6536000000000001E-2"/>
    <n v="1001"/>
  </r>
  <r>
    <x v="1"/>
    <x v="0"/>
    <x v="97"/>
    <s v="KG"/>
    <x v="0"/>
    <n v="0.96702600000000005"/>
    <n v="63362"/>
  </r>
  <r>
    <x v="1"/>
    <x v="0"/>
    <x v="97"/>
    <s v="KG"/>
    <x v="1"/>
    <n v="1.009223"/>
    <n v="73357"/>
  </r>
  <r>
    <x v="1"/>
    <x v="0"/>
    <x v="97"/>
    <s v="KG"/>
    <x v="2"/>
    <n v="0.91915899999999995"/>
    <n v="48647"/>
  </r>
  <r>
    <x v="1"/>
    <x v="0"/>
    <x v="97"/>
    <s v="M2"/>
    <x v="0"/>
    <n v="2.2039999999999998E-3"/>
    <n v="18"/>
  </r>
  <r>
    <x v="1"/>
    <x v="0"/>
    <x v="97"/>
    <s v="M2"/>
    <x v="1"/>
    <n v="3.2009999999999997E-2"/>
    <n v="36658"/>
  </r>
  <r>
    <x v="1"/>
    <x v="0"/>
    <x v="97"/>
    <s v="M2"/>
    <x v="2"/>
    <n v="5.6295999999999999E-2"/>
    <n v="138167"/>
  </r>
  <r>
    <x v="1"/>
    <x v="0"/>
    <x v="97"/>
    <s v="NO"/>
    <x v="0"/>
    <n v="0.49436000000000002"/>
    <n v="79816"/>
  </r>
  <r>
    <x v="1"/>
    <x v="0"/>
    <x v="97"/>
    <s v="NO"/>
    <x v="1"/>
    <n v="0.43380099999999999"/>
    <n v="40959"/>
  </r>
  <r>
    <x v="1"/>
    <x v="0"/>
    <x v="98"/>
    <s v="KG"/>
    <x v="0"/>
    <n v="4.3309999999999998E-3"/>
    <n v="0"/>
  </r>
  <r>
    <x v="1"/>
    <x v="0"/>
    <x v="99"/>
    <s v="DOZ"/>
    <x v="0"/>
    <n v="0.15684999999999999"/>
    <n v="7464"/>
  </r>
  <r>
    <x v="1"/>
    <x v="0"/>
    <x v="99"/>
    <s v="DOZ"/>
    <x v="1"/>
    <n v="0.20465800000000001"/>
    <n v="9554"/>
  </r>
  <r>
    <x v="1"/>
    <x v="0"/>
    <x v="99"/>
    <s v="DOZ"/>
    <x v="2"/>
    <n v="0.10212"/>
    <n v="5167"/>
  </r>
  <r>
    <x v="1"/>
    <x v="0"/>
    <x v="99"/>
    <s v="KG"/>
    <x v="0"/>
    <n v="0.61513600000000002"/>
    <n v="26587"/>
  </r>
  <r>
    <x v="1"/>
    <x v="0"/>
    <x v="99"/>
    <s v="KG"/>
    <x v="1"/>
    <n v="0.49161199999999999"/>
    <n v="14650"/>
  </r>
  <r>
    <x v="1"/>
    <x v="0"/>
    <x v="99"/>
    <s v="KG"/>
    <x v="2"/>
    <n v="0.36385800000000001"/>
    <n v="8959"/>
  </r>
  <r>
    <x v="1"/>
    <x v="0"/>
    <x v="99"/>
    <s v="M2"/>
    <x v="0"/>
    <n v="0.37343199999999999"/>
    <n v="6096"/>
  </r>
  <r>
    <x v="1"/>
    <x v="0"/>
    <x v="99"/>
    <s v="M2"/>
    <x v="1"/>
    <n v="0.17560500000000001"/>
    <n v="1171"/>
  </r>
  <r>
    <x v="1"/>
    <x v="0"/>
    <x v="99"/>
    <s v="M2"/>
    <x v="2"/>
    <n v="0.33770800000000001"/>
    <n v="8786"/>
  </r>
  <r>
    <x v="1"/>
    <x v="0"/>
    <x v="99"/>
    <s v="NO"/>
    <x v="0"/>
    <n v="0.125503"/>
    <n v="197"/>
  </r>
  <r>
    <x v="1"/>
    <x v="0"/>
    <x v="99"/>
    <s v="NO"/>
    <x v="1"/>
    <n v="7.4753E-2"/>
    <n v="2601"/>
  </r>
  <r>
    <x v="1"/>
    <x v="0"/>
    <x v="99"/>
    <s v="NO"/>
    <x v="2"/>
    <n v="3.8510000000000003E-2"/>
    <n v="114"/>
  </r>
  <r>
    <x v="1"/>
    <x v="0"/>
    <x v="100"/>
    <s v="DOZ"/>
    <x v="0"/>
    <n v="2.5349E-2"/>
    <n v="47"/>
  </r>
  <r>
    <x v="1"/>
    <x v="0"/>
    <x v="100"/>
    <s v="DOZ"/>
    <x v="1"/>
    <n v="2.4804E-2"/>
    <n v="189"/>
  </r>
  <r>
    <x v="1"/>
    <x v="0"/>
    <x v="100"/>
    <s v="DOZ"/>
    <x v="2"/>
    <n v="3.4224999999999998E-2"/>
    <n v="97"/>
  </r>
  <r>
    <x v="1"/>
    <x v="0"/>
    <x v="100"/>
    <s v="KG"/>
    <x v="0"/>
    <n v="38.980162999999997"/>
    <n v="2311002"/>
  </r>
  <r>
    <x v="1"/>
    <x v="0"/>
    <x v="100"/>
    <s v="KG"/>
    <x v="1"/>
    <n v="37.694437999999998"/>
    <n v="2396665"/>
  </r>
  <r>
    <x v="1"/>
    <x v="0"/>
    <x v="100"/>
    <s v="KG"/>
    <x v="2"/>
    <n v="42.822685"/>
    <n v="2639222"/>
  </r>
  <r>
    <x v="1"/>
    <x v="0"/>
    <x v="100"/>
    <s v="M2"/>
    <x v="0"/>
    <n v="8.687989"/>
    <n v="4696003"/>
  </r>
  <r>
    <x v="1"/>
    <x v="0"/>
    <x v="100"/>
    <s v="M2"/>
    <x v="1"/>
    <n v="8.2320589999999996"/>
    <n v="2696044"/>
  </r>
  <r>
    <x v="1"/>
    <x v="0"/>
    <x v="100"/>
    <s v="M2"/>
    <x v="2"/>
    <n v="7.6699320000000002"/>
    <n v="2231505"/>
  </r>
  <r>
    <x v="1"/>
    <x v="0"/>
    <x v="100"/>
    <s v="NO"/>
    <x v="0"/>
    <n v="1.0078E-2"/>
    <n v="5506"/>
  </r>
  <r>
    <x v="1"/>
    <x v="0"/>
    <x v="100"/>
    <s v="NO"/>
    <x v="1"/>
    <n v="6.5513000000000002E-2"/>
    <n v="1598"/>
  </r>
  <r>
    <x v="1"/>
    <x v="0"/>
    <x v="100"/>
    <s v="NO"/>
    <x v="2"/>
    <n v="1.1756000000000001E-2"/>
    <n v="385"/>
  </r>
  <r>
    <x v="1"/>
    <x v="0"/>
    <x v="101"/>
    <s v="DOZ"/>
    <x v="2"/>
    <n v="3.016E-3"/>
    <n v="7"/>
  </r>
  <r>
    <x v="1"/>
    <x v="0"/>
    <x v="101"/>
    <s v="KG"/>
    <x v="0"/>
    <n v="10.264303"/>
    <n v="2251326"/>
  </r>
  <r>
    <x v="1"/>
    <x v="0"/>
    <x v="101"/>
    <s v="KG"/>
    <x v="1"/>
    <n v="7.7730290000000002"/>
    <n v="2244557"/>
  </r>
  <r>
    <x v="1"/>
    <x v="0"/>
    <x v="101"/>
    <s v="KG"/>
    <x v="2"/>
    <n v="5.86212"/>
    <n v="1899022"/>
  </r>
  <r>
    <x v="1"/>
    <x v="0"/>
    <x v="101"/>
    <s v="M2"/>
    <x v="0"/>
    <n v="0.71735800000000005"/>
    <n v="30039"/>
  </r>
  <r>
    <x v="1"/>
    <x v="0"/>
    <x v="101"/>
    <s v="M2"/>
    <x v="1"/>
    <n v="0.60245400000000005"/>
    <n v="28325"/>
  </r>
  <r>
    <x v="1"/>
    <x v="0"/>
    <x v="101"/>
    <s v="M2"/>
    <x v="2"/>
    <n v="0.834511"/>
    <n v="40152"/>
  </r>
  <r>
    <x v="1"/>
    <x v="0"/>
    <x v="101"/>
    <s v="NO"/>
    <x v="0"/>
    <n v="3.6208999999999998E-2"/>
    <n v="15000"/>
  </r>
  <r>
    <x v="1"/>
    <x v="0"/>
    <x v="101"/>
    <s v="NO"/>
    <x v="1"/>
    <n v="4.0666000000000001E-2"/>
    <n v="15065"/>
  </r>
  <r>
    <x v="1"/>
    <x v="0"/>
    <x v="101"/>
    <s v="NO"/>
    <x v="2"/>
    <n v="3.3785999999999997E-2"/>
    <n v="15000"/>
  </r>
  <r>
    <x v="1"/>
    <x v="0"/>
    <x v="102"/>
    <s v="KG"/>
    <x v="2"/>
    <n v="3.2030000000000001E-3"/>
    <n v="55"/>
  </r>
  <r>
    <x v="1"/>
    <x v="0"/>
    <x v="102"/>
    <s v="NO"/>
    <x v="2"/>
    <n v="2.4301E-2"/>
    <n v="898"/>
  </r>
  <r>
    <x v="1"/>
    <x v="0"/>
    <x v="103"/>
    <s v="DOZ"/>
    <x v="2"/>
    <n v="2.6440000000000001E-3"/>
    <n v="17"/>
  </r>
  <r>
    <x v="1"/>
    <x v="0"/>
    <x v="104"/>
    <s v="DOZ"/>
    <x v="0"/>
    <n v="7.2396000000000002E-2"/>
    <n v="236"/>
  </r>
  <r>
    <x v="1"/>
    <x v="0"/>
    <x v="104"/>
    <s v="DOZ"/>
    <x v="1"/>
    <n v="8.4792000000000006E-2"/>
    <n v="307"/>
  </r>
  <r>
    <x v="1"/>
    <x v="0"/>
    <x v="104"/>
    <s v="DOZ"/>
    <x v="2"/>
    <n v="0.104597"/>
    <n v="383"/>
  </r>
  <r>
    <x v="1"/>
    <x v="0"/>
    <x v="104"/>
    <s v="KG"/>
    <x v="0"/>
    <n v="1.5824739999999999"/>
    <n v="35973"/>
  </r>
  <r>
    <x v="1"/>
    <x v="0"/>
    <x v="104"/>
    <s v="KG"/>
    <x v="1"/>
    <n v="0.41924699999999998"/>
    <n v="11909"/>
  </r>
  <r>
    <x v="1"/>
    <x v="0"/>
    <x v="104"/>
    <s v="KG"/>
    <x v="2"/>
    <n v="0.120422"/>
    <n v="5448"/>
  </r>
  <r>
    <x v="1"/>
    <x v="0"/>
    <x v="104"/>
    <s v="M2"/>
    <x v="0"/>
    <n v="4.8929999999999998E-3"/>
    <n v="96"/>
  </r>
  <r>
    <x v="1"/>
    <x v="0"/>
    <x v="104"/>
    <s v="M2"/>
    <x v="1"/>
    <n v="5.0587E-2"/>
    <n v="1301"/>
  </r>
  <r>
    <x v="1"/>
    <x v="0"/>
    <x v="104"/>
    <s v="M2"/>
    <x v="2"/>
    <n v="8.8708999999999996E-2"/>
    <n v="1933"/>
  </r>
  <r>
    <x v="1"/>
    <x v="0"/>
    <x v="104"/>
    <s v="NO"/>
    <x v="0"/>
    <n v="0.111174"/>
    <n v="2060"/>
  </r>
  <r>
    <x v="1"/>
    <x v="0"/>
    <x v="104"/>
    <s v="NO"/>
    <x v="1"/>
    <n v="0.12561700000000001"/>
    <n v="1909"/>
  </r>
  <r>
    <x v="1"/>
    <x v="0"/>
    <x v="104"/>
    <s v="NO"/>
    <x v="2"/>
    <n v="0.116245"/>
    <n v="2102"/>
  </r>
  <r>
    <x v="1"/>
    <x v="0"/>
    <x v="106"/>
    <s v="DOZ"/>
    <x v="0"/>
    <n v="6.8976490000000004"/>
    <n v="774153"/>
  </r>
  <r>
    <x v="1"/>
    <x v="0"/>
    <x v="106"/>
    <s v="DOZ"/>
    <x v="1"/>
    <n v="4.967778"/>
    <n v="472631"/>
  </r>
  <r>
    <x v="1"/>
    <x v="0"/>
    <x v="106"/>
    <s v="DOZ"/>
    <x v="2"/>
    <n v="4.5091989999999997"/>
    <n v="467161"/>
  </r>
  <r>
    <x v="1"/>
    <x v="0"/>
    <x v="106"/>
    <s v="KG"/>
    <x v="0"/>
    <n v="35.956488999999998"/>
    <n v="14268256"/>
  </r>
  <r>
    <x v="1"/>
    <x v="0"/>
    <x v="106"/>
    <s v="KG"/>
    <x v="1"/>
    <n v="35.203277"/>
    <n v="13085304"/>
  </r>
  <r>
    <x v="1"/>
    <x v="0"/>
    <x v="106"/>
    <s v="KG"/>
    <x v="2"/>
    <n v="43.018763"/>
    <n v="15392488"/>
  </r>
  <r>
    <x v="1"/>
    <x v="0"/>
    <x v="106"/>
    <s v="M2"/>
    <x v="0"/>
    <n v="30.572776000000001"/>
    <n v="45519870"/>
  </r>
  <r>
    <x v="1"/>
    <x v="0"/>
    <x v="106"/>
    <s v="M2"/>
    <x v="1"/>
    <n v="31.01247"/>
    <n v="44612269"/>
  </r>
  <r>
    <x v="1"/>
    <x v="0"/>
    <x v="106"/>
    <s v="M2"/>
    <x v="2"/>
    <n v="34.466873999999997"/>
    <n v="48862399"/>
  </r>
  <r>
    <x v="1"/>
    <x v="0"/>
    <x v="106"/>
    <s v="NO"/>
    <x v="0"/>
    <n v="0.15144199999999999"/>
    <n v="43793"/>
  </r>
  <r>
    <x v="1"/>
    <x v="0"/>
    <x v="106"/>
    <s v="NO"/>
    <x v="1"/>
    <n v="1.4149999999999999E-2"/>
    <n v="479"/>
  </r>
  <r>
    <x v="1"/>
    <x v="0"/>
    <x v="106"/>
    <s v="NO"/>
    <x v="2"/>
    <n v="2.6223E-2"/>
    <n v="3996"/>
  </r>
  <r>
    <x v="1"/>
    <x v="0"/>
    <x v="107"/>
    <s v="KG"/>
    <x v="1"/>
    <n v="1.866E-3"/>
    <n v="40"/>
  </r>
  <r>
    <x v="1"/>
    <x v="0"/>
    <x v="109"/>
    <s v="DOZ"/>
    <x v="2"/>
    <n v="3.4849999999999998E-3"/>
    <n v="5"/>
  </r>
  <r>
    <x v="1"/>
    <x v="0"/>
    <x v="109"/>
    <s v="KG"/>
    <x v="2"/>
    <n v="7.9399999999999991E-3"/>
    <n v="10"/>
  </r>
  <r>
    <x v="1"/>
    <x v="0"/>
    <x v="110"/>
    <s v="DOZ"/>
    <x v="0"/>
    <n v="7.5550000000000001E-3"/>
    <n v="300"/>
  </r>
  <r>
    <x v="1"/>
    <x v="0"/>
    <x v="110"/>
    <s v="DOZ"/>
    <x v="1"/>
    <n v="6.0471999999999998E-2"/>
    <n v="6312"/>
  </r>
  <r>
    <x v="1"/>
    <x v="0"/>
    <x v="110"/>
    <s v="KG"/>
    <x v="0"/>
    <n v="3.6517909999999998"/>
    <n v="322699"/>
  </r>
  <r>
    <x v="1"/>
    <x v="0"/>
    <x v="110"/>
    <s v="KG"/>
    <x v="1"/>
    <n v="2.6000390000000002"/>
    <n v="206139"/>
  </r>
  <r>
    <x v="1"/>
    <x v="0"/>
    <x v="110"/>
    <s v="KG"/>
    <x v="2"/>
    <n v="2.9479299999999999"/>
    <n v="213322"/>
  </r>
  <r>
    <x v="1"/>
    <x v="0"/>
    <x v="110"/>
    <s v="M2"/>
    <x v="0"/>
    <n v="6.1536E-2"/>
    <n v="12055"/>
  </r>
  <r>
    <x v="1"/>
    <x v="0"/>
    <x v="110"/>
    <s v="M2"/>
    <x v="1"/>
    <n v="3.6518000000000002E-2"/>
    <n v="5172"/>
  </r>
  <r>
    <x v="1"/>
    <x v="0"/>
    <x v="110"/>
    <s v="M2"/>
    <x v="2"/>
    <n v="5.1900000000000002E-2"/>
    <n v="8057"/>
  </r>
  <r>
    <x v="1"/>
    <x v="0"/>
    <x v="110"/>
    <s v="NO"/>
    <x v="0"/>
    <n v="9.6881999999999996E-2"/>
    <n v="1649"/>
  </r>
  <r>
    <x v="1"/>
    <x v="0"/>
    <x v="110"/>
    <s v="NO"/>
    <x v="1"/>
    <n v="8.5653000000000007E-2"/>
    <n v="1941"/>
  </r>
  <r>
    <x v="1"/>
    <x v="0"/>
    <x v="110"/>
    <s v="NO"/>
    <x v="2"/>
    <n v="6.8488999999999994E-2"/>
    <n v="1152"/>
  </r>
  <r>
    <x v="1"/>
    <x v="0"/>
    <x v="111"/>
    <s v="DOZ"/>
    <x v="0"/>
    <n v="0.51519800000000004"/>
    <n v="8209"/>
  </r>
  <r>
    <x v="1"/>
    <x v="0"/>
    <x v="111"/>
    <s v="DOZ"/>
    <x v="1"/>
    <n v="0.38710600000000001"/>
    <n v="6977"/>
  </r>
  <r>
    <x v="1"/>
    <x v="0"/>
    <x v="111"/>
    <s v="DOZ"/>
    <x v="2"/>
    <n v="0.59142099999999997"/>
    <n v="10372"/>
  </r>
  <r>
    <x v="1"/>
    <x v="0"/>
    <x v="111"/>
    <s v="KG"/>
    <x v="0"/>
    <n v="32.650478999999997"/>
    <n v="10825442"/>
  </r>
  <r>
    <x v="1"/>
    <x v="0"/>
    <x v="111"/>
    <s v="KG"/>
    <x v="1"/>
    <n v="31.653417999999999"/>
    <n v="10637248"/>
  </r>
  <r>
    <x v="1"/>
    <x v="0"/>
    <x v="111"/>
    <s v="KG"/>
    <x v="2"/>
    <n v="36.266005"/>
    <n v="11786956"/>
  </r>
  <r>
    <x v="1"/>
    <x v="0"/>
    <x v="111"/>
    <s v="M2"/>
    <x v="0"/>
    <n v="0.26547799999999999"/>
    <n v="38028"/>
  </r>
  <r>
    <x v="1"/>
    <x v="0"/>
    <x v="111"/>
    <s v="M2"/>
    <x v="1"/>
    <n v="0.31212499999999999"/>
    <n v="25287"/>
  </r>
  <r>
    <x v="1"/>
    <x v="0"/>
    <x v="111"/>
    <s v="M2"/>
    <x v="2"/>
    <n v="0.34451999999999999"/>
    <n v="139139"/>
  </r>
  <r>
    <x v="1"/>
    <x v="0"/>
    <x v="111"/>
    <s v="NO"/>
    <x v="0"/>
    <n v="0.73870199999999997"/>
    <n v="597157"/>
  </r>
  <r>
    <x v="1"/>
    <x v="0"/>
    <x v="111"/>
    <s v="NO"/>
    <x v="1"/>
    <n v="0.80599799999999999"/>
    <n v="856320"/>
  </r>
  <r>
    <x v="1"/>
    <x v="0"/>
    <x v="111"/>
    <s v="NO"/>
    <x v="2"/>
    <n v="0.75846000000000002"/>
    <n v="844652"/>
  </r>
  <r>
    <x v="1"/>
    <x v="0"/>
    <x v="112"/>
    <s v="DOZ"/>
    <x v="0"/>
    <n v="0.348603"/>
    <n v="2328"/>
  </r>
  <r>
    <x v="1"/>
    <x v="0"/>
    <x v="112"/>
    <s v="DOZ"/>
    <x v="1"/>
    <n v="0.21881300000000001"/>
    <n v="1300"/>
  </r>
  <r>
    <x v="1"/>
    <x v="0"/>
    <x v="112"/>
    <s v="DOZ"/>
    <x v="2"/>
    <n v="0.26497399999999999"/>
    <n v="2457"/>
  </r>
  <r>
    <x v="1"/>
    <x v="0"/>
    <x v="112"/>
    <s v="KG"/>
    <x v="0"/>
    <n v="3.9616850000000001"/>
    <n v="174189"/>
  </r>
  <r>
    <x v="1"/>
    <x v="0"/>
    <x v="112"/>
    <s v="KG"/>
    <x v="1"/>
    <n v="7.7085499999999998"/>
    <n v="249235"/>
  </r>
  <r>
    <x v="1"/>
    <x v="0"/>
    <x v="112"/>
    <s v="KG"/>
    <x v="2"/>
    <n v="4.813409"/>
    <n v="239270"/>
  </r>
  <r>
    <x v="1"/>
    <x v="0"/>
    <x v="112"/>
    <s v="M2"/>
    <x v="0"/>
    <n v="0.186779"/>
    <n v="18063"/>
  </r>
  <r>
    <x v="1"/>
    <x v="0"/>
    <x v="112"/>
    <s v="M2"/>
    <x v="1"/>
    <n v="0.63857399999999997"/>
    <n v="27054"/>
  </r>
  <r>
    <x v="1"/>
    <x v="0"/>
    <x v="112"/>
    <s v="M2"/>
    <x v="2"/>
    <n v="4.0962949999999996"/>
    <n v="139252"/>
  </r>
  <r>
    <x v="1"/>
    <x v="0"/>
    <x v="112"/>
    <s v="NO"/>
    <x v="0"/>
    <n v="1.6761000000000002E-2"/>
    <n v="831"/>
  </r>
  <r>
    <x v="1"/>
    <x v="0"/>
    <x v="112"/>
    <s v="NO"/>
    <x v="1"/>
    <n v="2.4163E-2"/>
    <n v="997"/>
  </r>
  <r>
    <x v="1"/>
    <x v="0"/>
    <x v="112"/>
    <s v="NO"/>
    <x v="2"/>
    <n v="6.7629999999999999E-3"/>
    <n v="384"/>
  </r>
  <r>
    <x v="1"/>
    <x v="0"/>
    <x v="113"/>
    <s v="DOZ"/>
    <x v="0"/>
    <n v="5.4770859999999999"/>
    <n v="149179"/>
  </r>
  <r>
    <x v="1"/>
    <x v="0"/>
    <x v="113"/>
    <s v="DOZ"/>
    <x v="1"/>
    <n v="6.1111649999999997"/>
    <n v="177854"/>
  </r>
  <r>
    <x v="1"/>
    <x v="0"/>
    <x v="113"/>
    <s v="DOZ"/>
    <x v="2"/>
    <n v="5.039104"/>
    <n v="150230"/>
  </r>
  <r>
    <x v="1"/>
    <x v="0"/>
    <x v="113"/>
    <s v="KG"/>
    <x v="0"/>
    <n v="1.5481499999999999"/>
    <n v="336254"/>
  </r>
  <r>
    <x v="1"/>
    <x v="0"/>
    <x v="113"/>
    <s v="KG"/>
    <x v="1"/>
    <n v="2.2925949999999999"/>
    <n v="599504"/>
  </r>
  <r>
    <x v="1"/>
    <x v="0"/>
    <x v="113"/>
    <s v="KG"/>
    <x v="2"/>
    <n v="1.230502"/>
    <n v="274263"/>
  </r>
  <r>
    <x v="1"/>
    <x v="0"/>
    <x v="113"/>
    <s v="M2"/>
    <x v="0"/>
    <n v="3.1963949999999999"/>
    <n v="347866"/>
  </r>
  <r>
    <x v="1"/>
    <x v="0"/>
    <x v="113"/>
    <s v="M2"/>
    <x v="1"/>
    <n v="3.0216270000000001"/>
    <n v="362797"/>
  </r>
  <r>
    <x v="1"/>
    <x v="0"/>
    <x v="113"/>
    <s v="M2"/>
    <x v="2"/>
    <n v="5.1278009999999998"/>
    <n v="676798"/>
  </r>
  <r>
    <x v="1"/>
    <x v="0"/>
    <x v="113"/>
    <s v="NO"/>
    <x v="0"/>
    <n v="9.5005000000000006E-2"/>
    <n v="4815"/>
  </r>
  <r>
    <x v="1"/>
    <x v="0"/>
    <x v="113"/>
    <s v="NO"/>
    <x v="1"/>
    <n v="0.217498"/>
    <n v="8516"/>
  </r>
  <r>
    <x v="1"/>
    <x v="0"/>
    <x v="113"/>
    <s v="NO"/>
    <x v="2"/>
    <n v="0.22015799999999999"/>
    <n v="20574"/>
  </r>
  <r>
    <x v="1"/>
    <x v="0"/>
    <x v="114"/>
    <s v="KG"/>
    <x v="0"/>
    <n v="1.9508909999999999"/>
    <n v="15139"/>
  </r>
  <r>
    <x v="1"/>
    <x v="0"/>
    <x v="114"/>
    <s v="KG"/>
    <x v="1"/>
    <n v="1.0586329999999999"/>
    <n v="7511"/>
  </r>
  <r>
    <x v="1"/>
    <x v="0"/>
    <x v="114"/>
    <s v="KG"/>
    <x v="2"/>
    <n v="5.0972999999999997E-2"/>
    <n v="175"/>
  </r>
  <r>
    <x v="1"/>
    <x v="0"/>
    <x v="115"/>
    <s v="KG"/>
    <x v="2"/>
    <n v="1.6216999999999999E-2"/>
    <n v="480"/>
  </r>
  <r>
    <x v="1"/>
    <x v="0"/>
    <x v="117"/>
    <s v="DOZ"/>
    <x v="0"/>
    <n v="5.0990000000000002E-3"/>
    <n v="57"/>
  </r>
  <r>
    <x v="1"/>
    <x v="0"/>
    <x v="117"/>
    <s v="DOZ"/>
    <x v="1"/>
    <n v="4.6340000000000001E-3"/>
    <n v="20"/>
  </r>
  <r>
    <x v="1"/>
    <x v="0"/>
    <x v="117"/>
    <s v="DOZ"/>
    <x v="2"/>
    <n v="3.862E-3"/>
    <n v="24"/>
  </r>
  <r>
    <x v="1"/>
    <x v="0"/>
    <x v="117"/>
    <s v="KG"/>
    <x v="0"/>
    <n v="0.73743400000000003"/>
    <n v="19129"/>
  </r>
  <r>
    <x v="1"/>
    <x v="0"/>
    <x v="117"/>
    <s v="KG"/>
    <x v="1"/>
    <n v="0.70166799999999996"/>
    <n v="19086"/>
  </r>
  <r>
    <x v="1"/>
    <x v="0"/>
    <x v="117"/>
    <s v="KG"/>
    <x v="2"/>
    <n v="0.87400299999999997"/>
    <n v="21886"/>
  </r>
  <r>
    <x v="1"/>
    <x v="0"/>
    <x v="117"/>
    <s v="M2"/>
    <x v="0"/>
    <n v="0.254691"/>
    <n v="34006"/>
  </r>
  <r>
    <x v="1"/>
    <x v="0"/>
    <x v="117"/>
    <s v="M2"/>
    <x v="1"/>
    <n v="0.31859100000000001"/>
    <n v="32801"/>
  </r>
  <r>
    <x v="1"/>
    <x v="0"/>
    <x v="117"/>
    <s v="M2"/>
    <x v="2"/>
    <n v="0.334787"/>
    <n v="23430"/>
  </r>
  <r>
    <x v="1"/>
    <x v="0"/>
    <x v="117"/>
    <s v="NO"/>
    <x v="0"/>
    <n v="2.2252000000000001E-2"/>
    <n v="599"/>
  </r>
  <r>
    <x v="1"/>
    <x v="0"/>
    <x v="118"/>
    <s v="DOZ"/>
    <x v="0"/>
    <n v="3.1210000000000001E-3"/>
    <n v="170"/>
  </r>
  <r>
    <x v="1"/>
    <x v="0"/>
    <x v="118"/>
    <s v="DOZ"/>
    <x v="1"/>
    <n v="3.7603999999999999E-2"/>
    <n v="1163"/>
  </r>
  <r>
    <x v="1"/>
    <x v="0"/>
    <x v="118"/>
    <s v="DOZ"/>
    <x v="2"/>
    <n v="3.1479E-2"/>
    <n v="775"/>
  </r>
  <r>
    <x v="1"/>
    <x v="0"/>
    <x v="118"/>
    <s v="KG"/>
    <x v="0"/>
    <n v="0.20406199999999999"/>
    <n v="53821"/>
  </r>
  <r>
    <x v="1"/>
    <x v="0"/>
    <x v="118"/>
    <s v="KG"/>
    <x v="1"/>
    <n v="3.9285E-2"/>
    <n v="15121"/>
  </r>
  <r>
    <x v="1"/>
    <x v="0"/>
    <x v="118"/>
    <s v="KG"/>
    <x v="2"/>
    <n v="1.308276"/>
    <n v="262828"/>
  </r>
  <r>
    <x v="1"/>
    <x v="0"/>
    <x v="118"/>
    <s v="M2"/>
    <x v="2"/>
    <n v="2.3379E-2"/>
    <n v="4575"/>
  </r>
  <r>
    <x v="1"/>
    <x v="0"/>
    <x v="118"/>
    <s v="NO"/>
    <x v="0"/>
    <n v="7.8700000000000003E-3"/>
    <n v="1000"/>
  </r>
  <r>
    <x v="1"/>
    <x v="0"/>
    <x v="120"/>
    <s v="KG"/>
    <x v="0"/>
    <n v="3.8630000000000001E-3"/>
    <n v="560"/>
  </r>
  <r>
    <x v="1"/>
    <x v="0"/>
    <x v="120"/>
    <s v="KG"/>
    <x v="1"/>
    <n v="2.2078E-2"/>
    <n v="4511"/>
  </r>
  <r>
    <x v="1"/>
    <x v="0"/>
    <x v="120"/>
    <s v="KG"/>
    <x v="2"/>
    <n v="2.2330000000000002E-3"/>
    <n v="200"/>
  </r>
  <r>
    <x v="1"/>
    <x v="0"/>
    <x v="120"/>
    <s v="M2"/>
    <x v="0"/>
    <n v="0.66839400000000004"/>
    <n v="25206917"/>
  </r>
  <r>
    <x v="1"/>
    <x v="0"/>
    <x v="120"/>
    <s v="M2"/>
    <x v="1"/>
    <n v="0.176346"/>
    <n v="7848854"/>
  </r>
  <r>
    <x v="1"/>
    <x v="0"/>
    <x v="120"/>
    <s v="M2"/>
    <x v="2"/>
    <n v="0.12639300000000001"/>
    <n v="4400039"/>
  </r>
  <r>
    <x v="1"/>
    <x v="0"/>
    <x v="121"/>
    <s v="KG"/>
    <x v="1"/>
    <n v="5.4591000000000001E-2"/>
    <n v="24316"/>
  </r>
  <r>
    <x v="1"/>
    <x v="0"/>
    <x v="121"/>
    <s v="M2"/>
    <x v="0"/>
    <n v="2.2590000000000002E-3"/>
    <n v="420"/>
  </r>
  <r>
    <x v="1"/>
    <x v="0"/>
    <x v="121"/>
    <s v="M2"/>
    <x v="1"/>
    <n v="9.3919999999999993E-3"/>
    <n v="1321"/>
  </r>
  <r>
    <x v="1"/>
    <x v="0"/>
    <x v="121"/>
    <s v="NO"/>
    <x v="2"/>
    <n v="1.3521999999999999E-2"/>
    <n v="3"/>
  </r>
  <r>
    <x v="1"/>
    <x v="0"/>
    <x v="122"/>
    <s v="KG"/>
    <x v="1"/>
    <n v="9.4909999999999994E-3"/>
    <n v="192"/>
  </r>
  <r>
    <x v="1"/>
    <x v="0"/>
    <x v="122"/>
    <s v="M2"/>
    <x v="0"/>
    <n v="1.0016000000000001E-2"/>
    <n v="45"/>
  </r>
  <r>
    <x v="1"/>
    <x v="0"/>
    <x v="122"/>
    <s v="M2"/>
    <x v="2"/>
    <n v="3.6624999999999998E-2"/>
    <n v="1761"/>
  </r>
  <r>
    <x v="1"/>
    <x v="0"/>
    <x v="122"/>
    <s v="NO"/>
    <x v="0"/>
    <n v="1.6924999999999999E-2"/>
    <n v="1000"/>
  </r>
  <r>
    <x v="1"/>
    <x v="0"/>
    <x v="122"/>
    <s v="NO"/>
    <x v="1"/>
    <n v="1.8815999999999999E-2"/>
    <n v="1000"/>
  </r>
  <r>
    <x v="1"/>
    <x v="0"/>
    <x v="124"/>
    <s v="DOZ"/>
    <x v="0"/>
    <n v="5.1978000000000003E-2"/>
    <n v="67"/>
  </r>
  <r>
    <x v="1"/>
    <x v="0"/>
    <x v="124"/>
    <s v="DOZ"/>
    <x v="1"/>
    <n v="1.3853000000000001E-2"/>
    <n v="59"/>
  </r>
  <r>
    <x v="1"/>
    <x v="0"/>
    <x v="124"/>
    <s v="DOZ"/>
    <x v="2"/>
    <n v="1.7968000000000001E-2"/>
    <n v="52"/>
  </r>
  <r>
    <x v="1"/>
    <x v="0"/>
    <x v="124"/>
    <s v="KG"/>
    <x v="0"/>
    <n v="1.7721180000000001"/>
    <n v="69892"/>
  </r>
  <r>
    <x v="1"/>
    <x v="0"/>
    <x v="124"/>
    <s v="KG"/>
    <x v="1"/>
    <n v="1.593229"/>
    <n v="50341"/>
  </r>
  <r>
    <x v="1"/>
    <x v="0"/>
    <x v="124"/>
    <s v="KG"/>
    <x v="2"/>
    <n v="2.1140620000000001"/>
    <n v="47876"/>
  </r>
  <r>
    <x v="1"/>
    <x v="0"/>
    <x v="124"/>
    <s v="M2"/>
    <x v="0"/>
    <n v="0.51021399999999995"/>
    <n v="384130"/>
  </r>
  <r>
    <x v="1"/>
    <x v="0"/>
    <x v="124"/>
    <s v="M2"/>
    <x v="1"/>
    <n v="0.59318000000000004"/>
    <n v="449237"/>
  </r>
  <r>
    <x v="1"/>
    <x v="0"/>
    <x v="124"/>
    <s v="M2"/>
    <x v="2"/>
    <n v="0.79245100000000002"/>
    <n v="537432"/>
  </r>
  <r>
    <x v="1"/>
    <x v="0"/>
    <x v="124"/>
    <s v="NO"/>
    <x v="0"/>
    <n v="1.2522E-2"/>
    <n v="700"/>
  </r>
  <r>
    <x v="1"/>
    <x v="0"/>
    <x v="124"/>
    <s v="NO"/>
    <x v="1"/>
    <n v="1.7311E-2"/>
    <n v="1000"/>
  </r>
  <r>
    <x v="1"/>
    <x v="0"/>
    <x v="125"/>
    <s v="DOZ"/>
    <x v="0"/>
    <n v="3.3319999999999999E-3"/>
    <n v="5"/>
  </r>
  <r>
    <x v="1"/>
    <x v="0"/>
    <x v="125"/>
    <s v="DOZ"/>
    <x v="1"/>
    <n v="6.0489999999999997E-3"/>
    <n v="7"/>
  </r>
  <r>
    <x v="1"/>
    <x v="0"/>
    <x v="125"/>
    <s v="DOZ"/>
    <x v="2"/>
    <n v="2.5999999999999999E-3"/>
    <n v="3"/>
  </r>
  <r>
    <x v="1"/>
    <x v="0"/>
    <x v="125"/>
    <s v="KG"/>
    <x v="0"/>
    <n v="0.190245"/>
    <n v="6312"/>
  </r>
  <r>
    <x v="1"/>
    <x v="0"/>
    <x v="125"/>
    <s v="KG"/>
    <x v="1"/>
    <n v="0.36941000000000002"/>
    <n v="15291"/>
  </r>
  <r>
    <x v="1"/>
    <x v="0"/>
    <x v="125"/>
    <s v="KG"/>
    <x v="2"/>
    <n v="0.66250100000000001"/>
    <n v="22048"/>
  </r>
  <r>
    <x v="1"/>
    <x v="0"/>
    <x v="126"/>
    <s v="KG"/>
    <x v="0"/>
    <n v="0.26522899999999999"/>
    <n v="51983"/>
  </r>
  <r>
    <x v="1"/>
    <x v="0"/>
    <x v="126"/>
    <s v="KG"/>
    <x v="1"/>
    <n v="0.16382099999999999"/>
    <n v="19332"/>
  </r>
  <r>
    <x v="1"/>
    <x v="0"/>
    <x v="126"/>
    <s v="KG"/>
    <x v="2"/>
    <n v="0.31168899999999999"/>
    <n v="29978"/>
  </r>
  <r>
    <x v="1"/>
    <x v="0"/>
    <x v="126"/>
    <s v="M2"/>
    <x v="0"/>
    <n v="0.20014799999999999"/>
    <n v="53492"/>
  </r>
  <r>
    <x v="1"/>
    <x v="0"/>
    <x v="126"/>
    <s v="M2"/>
    <x v="1"/>
    <n v="0.284771"/>
    <n v="76626"/>
  </r>
  <r>
    <x v="1"/>
    <x v="0"/>
    <x v="126"/>
    <s v="M2"/>
    <x v="2"/>
    <n v="0.233678"/>
    <n v="42788"/>
  </r>
  <r>
    <x v="1"/>
    <x v="0"/>
    <x v="127"/>
    <s v="DOZ"/>
    <x v="0"/>
    <n v="4.3309999999999998E-3"/>
    <n v="8"/>
  </r>
  <r>
    <x v="1"/>
    <x v="0"/>
    <x v="127"/>
    <s v="DOZ"/>
    <x v="1"/>
    <n v="4.3309999999999998E-3"/>
    <n v="47"/>
  </r>
  <r>
    <x v="1"/>
    <x v="0"/>
    <x v="127"/>
    <s v="DOZ"/>
    <x v="2"/>
    <n v="1.0085999999999999E-2"/>
    <n v="98"/>
  </r>
  <r>
    <x v="1"/>
    <x v="0"/>
    <x v="127"/>
    <s v="KG"/>
    <x v="0"/>
    <n v="4.3494869999999999"/>
    <n v="232077"/>
  </r>
  <r>
    <x v="1"/>
    <x v="0"/>
    <x v="127"/>
    <s v="KG"/>
    <x v="1"/>
    <n v="3.9162140000000001"/>
    <n v="153260"/>
  </r>
  <r>
    <x v="1"/>
    <x v="0"/>
    <x v="127"/>
    <s v="KG"/>
    <x v="2"/>
    <n v="4.8427239999999996"/>
    <n v="153445"/>
  </r>
  <r>
    <x v="1"/>
    <x v="0"/>
    <x v="127"/>
    <s v="M2"/>
    <x v="0"/>
    <n v="6.3528000000000001E-2"/>
    <n v="10438"/>
  </r>
  <r>
    <x v="1"/>
    <x v="0"/>
    <x v="127"/>
    <s v="M2"/>
    <x v="1"/>
    <n v="4.3068000000000002E-2"/>
    <n v="3117"/>
  </r>
  <r>
    <x v="1"/>
    <x v="0"/>
    <x v="127"/>
    <s v="M2"/>
    <x v="2"/>
    <n v="8.8636999999999994E-2"/>
    <n v="8766"/>
  </r>
  <r>
    <x v="1"/>
    <x v="0"/>
    <x v="127"/>
    <s v="NO"/>
    <x v="0"/>
    <n v="6.6429999999999996E-3"/>
    <n v="53"/>
  </r>
  <r>
    <x v="1"/>
    <x v="0"/>
    <x v="127"/>
    <s v="NO"/>
    <x v="2"/>
    <n v="3.9370000000000004E-3"/>
    <n v="30"/>
  </r>
  <r>
    <x v="1"/>
    <x v="0"/>
    <x v="128"/>
    <s v="DOZ"/>
    <x v="0"/>
    <n v="1.1582539999999999"/>
    <n v="5519"/>
  </r>
  <r>
    <x v="1"/>
    <x v="0"/>
    <x v="128"/>
    <s v="DOZ"/>
    <x v="1"/>
    <n v="0.75307500000000005"/>
    <n v="4690"/>
  </r>
  <r>
    <x v="1"/>
    <x v="0"/>
    <x v="128"/>
    <s v="DOZ"/>
    <x v="2"/>
    <n v="0.91898500000000005"/>
    <n v="4664"/>
  </r>
  <r>
    <x v="1"/>
    <x v="0"/>
    <x v="128"/>
    <s v="KG"/>
    <x v="0"/>
    <n v="4.894336"/>
    <n v="455336"/>
  </r>
  <r>
    <x v="1"/>
    <x v="0"/>
    <x v="128"/>
    <s v="KG"/>
    <x v="1"/>
    <n v="5.0824740000000004"/>
    <n v="384622"/>
  </r>
  <r>
    <x v="1"/>
    <x v="0"/>
    <x v="128"/>
    <s v="KG"/>
    <x v="2"/>
    <n v="5.908175"/>
    <n v="442175"/>
  </r>
  <r>
    <x v="1"/>
    <x v="0"/>
    <x v="128"/>
    <s v="M2"/>
    <x v="0"/>
    <n v="5.998399"/>
    <n v="9246091"/>
  </r>
  <r>
    <x v="1"/>
    <x v="0"/>
    <x v="128"/>
    <s v="M2"/>
    <x v="1"/>
    <n v="5.8406609999999999"/>
    <n v="7498980"/>
  </r>
  <r>
    <x v="1"/>
    <x v="0"/>
    <x v="128"/>
    <s v="M2"/>
    <x v="2"/>
    <n v="6.1549490000000002"/>
    <n v="7313859"/>
  </r>
  <r>
    <x v="1"/>
    <x v="0"/>
    <x v="128"/>
    <s v="NO"/>
    <x v="0"/>
    <n v="2.2766000000000002E-2"/>
    <n v="259"/>
  </r>
  <r>
    <x v="1"/>
    <x v="0"/>
    <x v="128"/>
    <s v="NO"/>
    <x v="1"/>
    <n v="4.1710999999999998E-2"/>
    <n v="2939"/>
  </r>
  <r>
    <x v="1"/>
    <x v="0"/>
    <x v="128"/>
    <s v="NO"/>
    <x v="2"/>
    <n v="5.6231999999999997E-2"/>
    <n v="4862"/>
  </r>
  <r>
    <x v="1"/>
    <x v="0"/>
    <x v="129"/>
    <s v="DOZ"/>
    <x v="0"/>
    <n v="4.8789999999999997E-3"/>
    <n v="69"/>
  </r>
  <r>
    <x v="1"/>
    <x v="0"/>
    <x v="129"/>
    <s v="DOZ"/>
    <x v="2"/>
    <n v="1.8400000000000001E-3"/>
    <n v="46"/>
  </r>
  <r>
    <x v="1"/>
    <x v="0"/>
    <x v="129"/>
    <s v="KG"/>
    <x v="0"/>
    <n v="2.9259789999999999"/>
    <n v="2299591"/>
  </r>
  <r>
    <x v="1"/>
    <x v="0"/>
    <x v="129"/>
    <s v="KG"/>
    <x v="1"/>
    <n v="3.4935800000000001"/>
    <n v="2479983"/>
  </r>
  <r>
    <x v="1"/>
    <x v="0"/>
    <x v="129"/>
    <s v="KG"/>
    <x v="2"/>
    <n v="4.0204269999999998"/>
    <n v="3044972"/>
  </r>
  <r>
    <x v="1"/>
    <x v="0"/>
    <x v="129"/>
    <s v="M2"/>
    <x v="0"/>
    <n v="0.34272000000000002"/>
    <n v="257811"/>
  </r>
  <r>
    <x v="1"/>
    <x v="0"/>
    <x v="129"/>
    <s v="M2"/>
    <x v="1"/>
    <n v="0.17304700000000001"/>
    <n v="135235"/>
  </r>
  <r>
    <x v="1"/>
    <x v="0"/>
    <x v="129"/>
    <s v="M2"/>
    <x v="2"/>
    <n v="0.35378900000000002"/>
    <n v="311713"/>
  </r>
  <r>
    <x v="1"/>
    <x v="0"/>
    <x v="129"/>
    <s v="NO"/>
    <x v="0"/>
    <n v="6.5259999999999997E-3"/>
    <n v="1030"/>
  </r>
  <r>
    <x v="1"/>
    <x v="0"/>
    <x v="129"/>
    <s v="NO"/>
    <x v="2"/>
    <n v="4.9379999999999997E-3"/>
    <n v="611"/>
  </r>
  <r>
    <x v="1"/>
    <x v="0"/>
    <x v="130"/>
    <s v="KG"/>
    <x v="1"/>
    <n v="4.071E-3"/>
    <n v="18"/>
  </r>
  <r>
    <x v="1"/>
    <x v="0"/>
    <x v="131"/>
    <s v="DOZ"/>
    <x v="0"/>
    <n v="0.110596"/>
    <n v="1964"/>
  </r>
  <r>
    <x v="1"/>
    <x v="0"/>
    <x v="131"/>
    <s v="DOZ"/>
    <x v="1"/>
    <n v="9.5483999999999999E-2"/>
    <n v="1273"/>
  </r>
  <r>
    <x v="1"/>
    <x v="0"/>
    <x v="131"/>
    <s v="DOZ"/>
    <x v="2"/>
    <n v="0.122317"/>
    <n v="1673"/>
  </r>
  <r>
    <x v="1"/>
    <x v="0"/>
    <x v="131"/>
    <s v="KG"/>
    <x v="0"/>
    <n v="1.423516"/>
    <n v="29709"/>
  </r>
  <r>
    <x v="1"/>
    <x v="0"/>
    <x v="131"/>
    <s v="KG"/>
    <x v="1"/>
    <n v="1.9860009999999999"/>
    <n v="47734"/>
  </r>
  <r>
    <x v="1"/>
    <x v="0"/>
    <x v="131"/>
    <s v="KG"/>
    <x v="2"/>
    <n v="1.907513"/>
    <n v="34874"/>
  </r>
  <r>
    <x v="1"/>
    <x v="0"/>
    <x v="131"/>
    <s v="M2"/>
    <x v="0"/>
    <n v="3.6440009999999998"/>
    <n v="281255"/>
  </r>
  <r>
    <x v="1"/>
    <x v="0"/>
    <x v="131"/>
    <s v="M2"/>
    <x v="1"/>
    <n v="3.040632"/>
    <n v="1167552"/>
  </r>
  <r>
    <x v="1"/>
    <x v="0"/>
    <x v="131"/>
    <s v="M2"/>
    <x v="2"/>
    <n v="3.0801660000000002"/>
    <n v="262791"/>
  </r>
  <r>
    <x v="1"/>
    <x v="0"/>
    <x v="131"/>
    <s v="NO"/>
    <x v="0"/>
    <n v="5.3122000000000003E-2"/>
    <n v="1200"/>
  </r>
  <r>
    <x v="1"/>
    <x v="0"/>
    <x v="131"/>
    <s v="NO"/>
    <x v="1"/>
    <n v="2.3619999999999999E-2"/>
    <n v="582"/>
  </r>
  <r>
    <x v="1"/>
    <x v="0"/>
    <x v="131"/>
    <s v="NO"/>
    <x v="2"/>
    <n v="2.8864999999999998E-2"/>
    <n v="2626"/>
  </r>
  <r>
    <x v="1"/>
    <x v="0"/>
    <x v="132"/>
    <s v="DOZ"/>
    <x v="0"/>
    <n v="0.59968100000000002"/>
    <n v="1159"/>
  </r>
  <r>
    <x v="1"/>
    <x v="0"/>
    <x v="132"/>
    <s v="DOZ"/>
    <x v="1"/>
    <n v="0.57222200000000001"/>
    <n v="465"/>
  </r>
  <r>
    <x v="1"/>
    <x v="0"/>
    <x v="132"/>
    <s v="DOZ"/>
    <x v="2"/>
    <n v="0.42391200000000001"/>
    <n v="151"/>
  </r>
  <r>
    <x v="1"/>
    <x v="0"/>
    <x v="132"/>
    <s v="KG"/>
    <x v="0"/>
    <n v="13.727349"/>
    <n v="512710"/>
  </r>
  <r>
    <x v="1"/>
    <x v="0"/>
    <x v="132"/>
    <s v="KG"/>
    <x v="1"/>
    <n v="13.260327999999999"/>
    <n v="422337"/>
  </r>
  <r>
    <x v="1"/>
    <x v="0"/>
    <x v="132"/>
    <s v="KG"/>
    <x v="2"/>
    <n v="12.849145999999999"/>
    <n v="409581"/>
  </r>
  <r>
    <x v="1"/>
    <x v="0"/>
    <x v="132"/>
    <s v="M2"/>
    <x v="0"/>
    <n v="5.4731779999999999"/>
    <n v="264114"/>
  </r>
  <r>
    <x v="1"/>
    <x v="0"/>
    <x v="132"/>
    <s v="M2"/>
    <x v="1"/>
    <n v="5.1160069999999997"/>
    <n v="267778"/>
  </r>
  <r>
    <x v="1"/>
    <x v="0"/>
    <x v="132"/>
    <s v="M2"/>
    <x v="2"/>
    <n v="4.7934530000000004"/>
    <n v="247426"/>
  </r>
  <r>
    <x v="1"/>
    <x v="0"/>
    <x v="132"/>
    <s v="NO"/>
    <x v="0"/>
    <n v="2.4865999999999999E-2"/>
    <n v="139"/>
  </r>
  <r>
    <x v="1"/>
    <x v="0"/>
    <x v="132"/>
    <s v="NO"/>
    <x v="1"/>
    <n v="8.5708000000000006E-2"/>
    <n v="551"/>
  </r>
  <r>
    <x v="1"/>
    <x v="0"/>
    <x v="132"/>
    <s v="NO"/>
    <x v="2"/>
    <n v="5.0310000000000001E-2"/>
    <n v="286"/>
  </r>
  <r>
    <x v="1"/>
    <x v="0"/>
    <x v="133"/>
    <s v="DOZ"/>
    <x v="0"/>
    <n v="2.0718109999999998"/>
    <n v="27078"/>
  </r>
  <r>
    <x v="1"/>
    <x v="0"/>
    <x v="133"/>
    <s v="DOZ"/>
    <x v="1"/>
    <n v="1.8009360000000001"/>
    <n v="123865"/>
  </r>
  <r>
    <x v="1"/>
    <x v="0"/>
    <x v="133"/>
    <s v="DOZ"/>
    <x v="2"/>
    <n v="1.6620440000000001"/>
    <n v="25461"/>
  </r>
  <r>
    <x v="1"/>
    <x v="0"/>
    <x v="133"/>
    <s v="KG"/>
    <x v="0"/>
    <n v="244.61134000000001"/>
    <n v="76117425"/>
  </r>
  <r>
    <x v="1"/>
    <x v="0"/>
    <x v="133"/>
    <s v="KG"/>
    <x v="1"/>
    <n v="250.579949"/>
    <n v="74521599"/>
  </r>
  <r>
    <x v="1"/>
    <x v="0"/>
    <x v="133"/>
    <s v="KG"/>
    <x v="2"/>
    <n v="260.90093899999999"/>
    <n v="73084580"/>
  </r>
  <r>
    <x v="1"/>
    <x v="0"/>
    <x v="133"/>
    <s v="M2"/>
    <x v="0"/>
    <n v="94.135557000000006"/>
    <n v="412827857"/>
  </r>
  <r>
    <x v="1"/>
    <x v="0"/>
    <x v="133"/>
    <s v="M2"/>
    <x v="1"/>
    <n v="100.622603"/>
    <n v="480696165"/>
  </r>
  <r>
    <x v="1"/>
    <x v="0"/>
    <x v="133"/>
    <s v="M2"/>
    <x v="2"/>
    <n v="102.86909900000001"/>
    <n v="490544485"/>
  </r>
  <r>
    <x v="1"/>
    <x v="0"/>
    <x v="133"/>
    <s v="NO"/>
    <x v="0"/>
    <n v="3.2048390000000002"/>
    <n v="225572"/>
  </r>
  <r>
    <x v="1"/>
    <x v="0"/>
    <x v="133"/>
    <s v="NO"/>
    <x v="1"/>
    <n v="3.4849079999999999"/>
    <n v="277498"/>
  </r>
  <r>
    <x v="1"/>
    <x v="0"/>
    <x v="133"/>
    <s v="NO"/>
    <x v="2"/>
    <n v="1.872074"/>
    <n v="319118"/>
  </r>
  <r>
    <x v="1"/>
    <x v="0"/>
    <x v="134"/>
    <s v="KG"/>
    <x v="0"/>
    <n v="1.2171920000000001"/>
    <n v="477657"/>
  </r>
  <r>
    <x v="1"/>
    <x v="0"/>
    <x v="134"/>
    <s v="KG"/>
    <x v="1"/>
    <n v="1.465794"/>
    <n v="569534"/>
  </r>
  <r>
    <x v="1"/>
    <x v="0"/>
    <x v="134"/>
    <s v="KG"/>
    <x v="2"/>
    <n v="0.90292899999999998"/>
    <n v="359360"/>
  </r>
  <r>
    <x v="1"/>
    <x v="0"/>
    <x v="134"/>
    <s v="M2"/>
    <x v="0"/>
    <n v="8.2850000000000007E-3"/>
    <n v="4284"/>
  </r>
  <r>
    <x v="1"/>
    <x v="0"/>
    <x v="135"/>
    <s v="DOZ"/>
    <x v="0"/>
    <n v="20.998318999999999"/>
    <n v="883765"/>
  </r>
  <r>
    <x v="1"/>
    <x v="0"/>
    <x v="135"/>
    <s v="DOZ"/>
    <x v="1"/>
    <n v="14.316915"/>
    <n v="668808"/>
  </r>
  <r>
    <x v="1"/>
    <x v="0"/>
    <x v="135"/>
    <s v="DOZ"/>
    <x v="2"/>
    <n v="14.194554999999999"/>
    <n v="510832"/>
  </r>
  <r>
    <x v="1"/>
    <x v="0"/>
    <x v="135"/>
    <s v="KG"/>
    <x v="0"/>
    <n v="195.742987"/>
    <n v="48335349"/>
  </r>
  <r>
    <x v="1"/>
    <x v="0"/>
    <x v="135"/>
    <s v="KG"/>
    <x v="1"/>
    <n v="218.760266"/>
    <n v="59296459"/>
  </r>
  <r>
    <x v="1"/>
    <x v="0"/>
    <x v="135"/>
    <s v="KG"/>
    <x v="2"/>
    <n v="262.83624500000002"/>
    <n v="66585130"/>
  </r>
  <r>
    <x v="1"/>
    <x v="0"/>
    <x v="135"/>
    <s v="M2"/>
    <x v="0"/>
    <n v="160.69511"/>
    <n v="1877814144"/>
  </r>
  <r>
    <x v="1"/>
    <x v="0"/>
    <x v="135"/>
    <s v="M2"/>
    <x v="1"/>
    <n v="161.769746"/>
    <n v="1930528498"/>
  </r>
  <r>
    <x v="1"/>
    <x v="0"/>
    <x v="135"/>
    <s v="M2"/>
    <x v="2"/>
    <n v="169.27366000000001"/>
    <n v="2184578435"/>
  </r>
  <r>
    <x v="1"/>
    <x v="0"/>
    <x v="135"/>
    <s v="NO"/>
    <x v="0"/>
    <n v="8.5714550000000003"/>
    <n v="858104"/>
  </r>
  <r>
    <x v="1"/>
    <x v="0"/>
    <x v="135"/>
    <s v="NO"/>
    <x v="1"/>
    <n v="10.288368"/>
    <n v="1031190"/>
  </r>
  <r>
    <x v="1"/>
    <x v="0"/>
    <x v="135"/>
    <s v="NO"/>
    <x v="2"/>
    <n v="9.5534750000000006"/>
    <n v="994610"/>
  </r>
  <r>
    <x v="1"/>
    <x v="0"/>
    <x v="137"/>
    <s v="KG"/>
    <x v="1"/>
    <n v="3.496E-3"/>
    <n v="137"/>
  </r>
  <r>
    <x v="1"/>
    <x v="0"/>
    <x v="137"/>
    <s v="M2"/>
    <x v="2"/>
    <n v="3.601E-3"/>
    <n v="923"/>
  </r>
  <r>
    <x v="1"/>
    <x v="0"/>
    <x v="139"/>
    <s v="DOZ"/>
    <x v="0"/>
    <n v="4.9903999999999997E-2"/>
    <n v="728"/>
  </r>
  <r>
    <x v="1"/>
    <x v="0"/>
    <x v="139"/>
    <s v="DOZ"/>
    <x v="1"/>
    <n v="2.1555000000000001E-2"/>
    <n v="287"/>
  </r>
  <r>
    <x v="1"/>
    <x v="0"/>
    <x v="139"/>
    <s v="DOZ"/>
    <x v="2"/>
    <n v="6.4626000000000003E-2"/>
    <n v="1006"/>
  </r>
  <r>
    <x v="1"/>
    <x v="0"/>
    <x v="139"/>
    <s v="KG"/>
    <x v="0"/>
    <n v="0.50353999999999999"/>
    <n v="91341"/>
  </r>
  <r>
    <x v="1"/>
    <x v="0"/>
    <x v="139"/>
    <s v="KG"/>
    <x v="1"/>
    <n v="0.33760699999999999"/>
    <n v="117952"/>
  </r>
  <r>
    <x v="1"/>
    <x v="0"/>
    <x v="139"/>
    <s v="KG"/>
    <x v="2"/>
    <n v="0.33182499999999998"/>
    <n v="75844"/>
  </r>
  <r>
    <x v="1"/>
    <x v="0"/>
    <x v="139"/>
    <s v="M2"/>
    <x v="0"/>
    <n v="9.1959999999999993E-3"/>
    <n v="67"/>
  </r>
  <r>
    <x v="1"/>
    <x v="0"/>
    <x v="139"/>
    <s v="M2"/>
    <x v="1"/>
    <n v="1.5599E-2"/>
    <n v="180"/>
  </r>
  <r>
    <x v="1"/>
    <x v="0"/>
    <x v="139"/>
    <s v="NO"/>
    <x v="1"/>
    <n v="3.323E-3"/>
    <n v="121"/>
  </r>
  <r>
    <x v="1"/>
    <x v="0"/>
    <x v="140"/>
    <s v="DOZ"/>
    <x v="0"/>
    <n v="3.4170419999999999"/>
    <n v="99198"/>
  </r>
  <r>
    <x v="1"/>
    <x v="0"/>
    <x v="140"/>
    <s v="DOZ"/>
    <x v="1"/>
    <n v="3.2383289999999998"/>
    <n v="79515"/>
  </r>
  <r>
    <x v="1"/>
    <x v="0"/>
    <x v="140"/>
    <s v="DOZ"/>
    <x v="2"/>
    <n v="4.4740690000000001"/>
    <n v="151045"/>
  </r>
  <r>
    <x v="1"/>
    <x v="0"/>
    <x v="140"/>
    <s v="KG"/>
    <x v="0"/>
    <n v="12.385526"/>
    <n v="1041588"/>
  </r>
  <r>
    <x v="1"/>
    <x v="0"/>
    <x v="140"/>
    <s v="KG"/>
    <x v="1"/>
    <n v="11.359209"/>
    <n v="1196093"/>
  </r>
  <r>
    <x v="1"/>
    <x v="0"/>
    <x v="140"/>
    <s v="KG"/>
    <x v="2"/>
    <n v="10.790409"/>
    <n v="1156401"/>
  </r>
  <r>
    <x v="1"/>
    <x v="0"/>
    <x v="140"/>
    <s v="M2"/>
    <x v="0"/>
    <n v="21.266037000000001"/>
    <n v="6244605"/>
  </r>
  <r>
    <x v="1"/>
    <x v="0"/>
    <x v="140"/>
    <s v="M2"/>
    <x v="1"/>
    <n v="20.491115000000001"/>
    <n v="4481204"/>
  </r>
  <r>
    <x v="1"/>
    <x v="0"/>
    <x v="140"/>
    <s v="M2"/>
    <x v="2"/>
    <n v="22.760000999999999"/>
    <n v="3883748"/>
  </r>
  <r>
    <x v="1"/>
    <x v="0"/>
    <x v="140"/>
    <s v="NO"/>
    <x v="0"/>
    <n v="0.77625999999999995"/>
    <n v="34301"/>
  </r>
  <r>
    <x v="1"/>
    <x v="0"/>
    <x v="140"/>
    <s v="NO"/>
    <x v="1"/>
    <n v="0.78365600000000002"/>
    <n v="34345"/>
  </r>
  <r>
    <x v="1"/>
    <x v="0"/>
    <x v="140"/>
    <s v="NO"/>
    <x v="2"/>
    <n v="0.86814000000000002"/>
    <n v="34838"/>
  </r>
  <r>
    <x v="1"/>
    <x v="0"/>
    <x v="141"/>
    <s v="M2"/>
    <x v="0"/>
    <n v="4.0039999999999997E-3"/>
    <n v="440"/>
  </r>
  <r>
    <x v="1"/>
    <x v="0"/>
    <x v="141"/>
    <s v="M2"/>
    <x v="1"/>
    <n v="3.7460000000000002E-3"/>
    <n v="739"/>
  </r>
  <r>
    <x v="1"/>
    <x v="0"/>
    <x v="141"/>
    <s v="M2"/>
    <x v="2"/>
    <n v="1.9789999999999999E-3"/>
    <n v="477"/>
  </r>
  <r>
    <x v="1"/>
    <x v="0"/>
    <x v="143"/>
    <s v="KG"/>
    <x v="0"/>
    <n v="0.25348300000000001"/>
    <n v="128729"/>
  </r>
  <r>
    <x v="1"/>
    <x v="0"/>
    <x v="143"/>
    <s v="KG"/>
    <x v="1"/>
    <n v="0.16933400000000001"/>
    <n v="81677"/>
  </r>
  <r>
    <x v="1"/>
    <x v="0"/>
    <x v="144"/>
    <s v="KG"/>
    <x v="0"/>
    <n v="3.3235000000000001E-2"/>
    <n v="2991"/>
  </r>
  <r>
    <x v="1"/>
    <x v="0"/>
    <x v="144"/>
    <s v="KG"/>
    <x v="1"/>
    <n v="8.8958999999999996E-2"/>
    <n v="3471"/>
  </r>
  <r>
    <x v="1"/>
    <x v="0"/>
    <x v="144"/>
    <s v="KG"/>
    <x v="2"/>
    <n v="0.104902"/>
    <n v="1556"/>
  </r>
  <r>
    <x v="1"/>
    <x v="0"/>
    <x v="144"/>
    <s v="M2"/>
    <x v="0"/>
    <n v="0.207873"/>
    <n v="28263"/>
  </r>
  <r>
    <x v="1"/>
    <x v="0"/>
    <x v="144"/>
    <s v="M2"/>
    <x v="1"/>
    <n v="0.375828"/>
    <n v="50549"/>
  </r>
  <r>
    <x v="1"/>
    <x v="0"/>
    <x v="144"/>
    <s v="M2"/>
    <x v="2"/>
    <n v="0.28454800000000002"/>
    <n v="39301"/>
  </r>
  <r>
    <x v="1"/>
    <x v="0"/>
    <x v="145"/>
    <s v="DOZ"/>
    <x v="1"/>
    <n v="1.8575000000000001E-2"/>
    <n v="4"/>
  </r>
  <r>
    <x v="1"/>
    <x v="0"/>
    <x v="145"/>
    <s v="KG"/>
    <x v="0"/>
    <n v="3.8731260000000001"/>
    <n v="895060"/>
  </r>
  <r>
    <x v="1"/>
    <x v="0"/>
    <x v="145"/>
    <s v="KG"/>
    <x v="1"/>
    <n v="3.3969299999999998"/>
    <n v="691149"/>
  </r>
  <r>
    <x v="1"/>
    <x v="0"/>
    <x v="145"/>
    <s v="KG"/>
    <x v="2"/>
    <n v="2.9820690000000001"/>
    <n v="627477"/>
  </r>
  <r>
    <x v="1"/>
    <x v="0"/>
    <x v="145"/>
    <s v="M2"/>
    <x v="0"/>
    <n v="1.4892000000000001E-2"/>
    <n v="240"/>
  </r>
  <r>
    <x v="1"/>
    <x v="0"/>
    <x v="145"/>
    <s v="M2"/>
    <x v="1"/>
    <n v="2.5725000000000001E-2"/>
    <n v="2619"/>
  </r>
  <r>
    <x v="1"/>
    <x v="0"/>
    <x v="145"/>
    <s v="M2"/>
    <x v="2"/>
    <n v="6.1716E-2"/>
    <n v="147163"/>
  </r>
  <r>
    <x v="1"/>
    <x v="0"/>
    <x v="146"/>
    <s v="DOZ"/>
    <x v="0"/>
    <n v="0.32389800000000002"/>
    <n v="1522"/>
  </r>
  <r>
    <x v="1"/>
    <x v="0"/>
    <x v="146"/>
    <s v="DOZ"/>
    <x v="1"/>
    <n v="0.34009099999999998"/>
    <n v="2245"/>
  </r>
  <r>
    <x v="1"/>
    <x v="0"/>
    <x v="146"/>
    <s v="DOZ"/>
    <x v="2"/>
    <n v="0.24451100000000001"/>
    <n v="1594"/>
  </r>
  <r>
    <x v="1"/>
    <x v="0"/>
    <x v="146"/>
    <s v="KG"/>
    <x v="0"/>
    <n v="24.829138"/>
    <n v="2627792"/>
  </r>
  <r>
    <x v="1"/>
    <x v="0"/>
    <x v="146"/>
    <s v="KG"/>
    <x v="1"/>
    <n v="25.351960999999999"/>
    <n v="2321547"/>
  </r>
  <r>
    <x v="1"/>
    <x v="0"/>
    <x v="146"/>
    <s v="KG"/>
    <x v="2"/>
    <n v="28.587681"/>
    <n v="2284741"/>
  </r>
  <r>
    <x v="1"/>
    <x v="0"/>
    <x v="146"/>
    <s v="M2"/>
    <x v="0"/>
    <n v="29.940235000000001"/>
    <n v="2948327"/>
  </r>
  <r>
    <x v="1"/>
    <x v="0"/>
    <x v="146"/>
    <s v="M2"/>
    <x v="1"/>
    <n v="28.567018000000001"/>
    <n v="3143035"/>
  </r>
  <r>
    <x v="1"/>
    <x v="0"/>
    <x v="146"/>
    <s v="M2"/>
    <x v="2"/>
    <n v="30.038253999999998"/>
    <n v="2561418"/>
  </r>
  <r>
    <x v="1"/>
    <x v="0"/>
    <x v="146"/>
    <s v="NO"/>
    <x v="0"/>
    <n v="1.6320349999999999"/>
    <n v="46322"/>
  </r>
  <r>
    <x v="1"/>
    <x v="0"/>
    <x v="146"/>
    <s v="NO"/>
    <x v="1"/>
    <n v="1.15913"/>
    <n v="28747"/>
  </r>
  <r>
    <x v="1"/>
    <x v="0"/>
    <x v="146"/>
    <s v="NO"/>
    <x v="2"/>
    <n v="1.973322"/>
    <n v="57774"/>
  </r>
  <r>
    <x v="1"/>
    <x v="0"/>
    <x v="147"/>
    <s v="DOZ"/>
    <x v="0"/>
    <n v="3.6751939999999998"/>
    <n v="7232"/>
  </r>
  <r>
    <x v="1"/>
    <x v="0"/>
    <x v="147"/>
    <s v="DOZ"/>
    <x v="1"/>
    <n v="4.6245039999999999"/>
    <n v="7565"/>
  </r>
  <r>
    <x v="1"/>
    <x v="0"/>
    <x v="147"/>
    <s v="DOZ"/>
    <x v="2"/>
    <n v="6.0445669999999998"/>
    <n v="6476"/>
  </r>
  <r>
    <x v="1"/>
    <x v="0"/>
    <x v="147"/>
    <s v="KG"/>
    <x v="0"/>
    <n v="240.49086199999999"/>
    <n v="44608887"/>
  </r>
  <r>
    <x v="1"/>
    <x v="0"/>
    <x v="147"/>
    <s v="KG"/>
    <x v="1"/>
    <n v="247.29022399999999"/>
    <n v="42104004"/>
  </r>
  <r>
    <x v="1"/>
    <x v="0"/>
    <x v="147"/>
    <s v="KG"/>
    <x v="2"/>
    <n v="247.501397"/>
    <n v="43194282"/>
  </r>
  <r>
    <x v="1"/>
    <x v="0"/>
    <x v="147"/>
    <s v="M2"/>
    <x v="0"/>
    <n v="58.443714999999997"/>
    <n v="46363884"/>
  </r>
  <r>
    <x v="1"/>
    <x v="0"/>
    <x v="147"/>
    <s v="M2"/>
    <x v="1"/>
    <n v="51.295366999999999"/>
    <n v="32448385"/>
  </r>
  <r>
    <x v="1"/>
    <x v="0"/>
    <x v="147"/>
    <s v="M2"/>
    <x v="2"/>
    <n v="53.086576000000001"/>
    <n v="35587241"/>
  </r>
  <r>
    <x v="1"/>
    <x v="0"/>
    <x v="147"/>
    <s v="NO"/>
    <x v="0"/>
    <n v="1.305795"/>
    <n v="105626"/>
  </r>
  <r>
    <x v="1"/>
    <x v="0"/>
    <x v="147"/>
    <s v="NO"/>
    <x v="1"/>
    <n v="0.67497399999999996"/>
    <n v="50977"/>
  </r>
  <r>
    <x v="1"/>
    <x v="0"/>
    <x v="147"/>
    <s v="NO"/>
    <x v="2"/>
    <n v="0.95118199999999997"/>
    <n v="102786"/>
  </r>
  <r>
    <x v="1"/>
    <x v="0"/>
    <x v="148"/>
    <s v="KG"/>
    <x v="0"/>
    <n v="4.4683469999999996"/>
    <n v="529926"/>
  </r>
  <r>
    <x v="1"/>
    <x v="0"/>
    <x v="148"/>
    <s v="KG"/>
    <x v="1"/>
    <n v="3.8855200000000001"/>
    <n v="420431"/>
  </r>
  <r>
    <x v="1"/>
    <x v="0"/>
    <x v="148"/>
    <s v="KG"/>
    <x v="2"/>
    <n v="4.0304479999999998"/>
    <n v="409889"/>
  </r>
  <r>
    <x v="1"/>
    <x v="0"/>
    <x v="149"/>
    <s v="KG"/>
    <x v="0"/>
    <n v="1.2011769999999999"/>
    <n v="378536"/>
  </r>
  <r>
    <x v="1"/>
    <x v="0"/>
    <x v="149"/>
    <s v="KG"/>
    <x v="1"/>
    <n v="1.1002369999999999"/>
    <n v="320836"/>
  </r>
  <r>
    <x v="1"/>
    <x v="0"/>
    <x v="149"/>
    <s v="KG"/>
    <x v="2"/>
    <n v="0.75722100000000003"/>
    <n v="211162"/>
  </r>
  <r>
    <x v="1"/>
    <x v="0"/>
    <x v="149"/>
    <s v="M2"/>
    <x v="0"/>
    <n v="8.5638000000000006E-2"/>
    <n v="19884"/>
  </r>
  <r>
    <x v="1"/>
    <x v="0"/>
    <x v="149"/>
    <s v="M2"/>
    <x v="1"/>
    <n v="0.104993"/>
    <n v="29128"/>
  </r>
  <r>
    <x v="1"/>
    <x v="0"/>
    <x v="149"/>
    <s v="M2"/>
    <x v="2"/>
    <n v="0.10965800000000001"/>
    <n v="32199"/>
  </r>
  <r>
    <x v="1"/>
    <x v="0"/>
    <x v="151"/>
    <s v="DOZ"/>
    <x v="0"/>
    <n v="200.720044"/>
    <n v="55365174"/>
  </r>
  <r>
    <x v="1"/>
    <x v="0"/>
    <x v="151"/>
    <s v="DOZ"/>
    <x v="1"/>
    <n v="218.51626400000001"/>
    <n v="58128700"/>
  </r>
  <r>
    <x v="1"/>
    <x v="0"/>
    <x v="151"/>
    <s v="DOZ"/>
    <x v="2"/>
    <n v="254.97864300000001"/>
    <n v="61332261"/>
  </r>
  <r>
    <x v="1"/>
    <x v="0"/>
    <x v="151"/>
    <s v="KG"/>
    <x v="0"/>
    <n v="284.82048099999997"/>
    <n v="60969533"/>
  </r>
  <r>
    <x v="1"/>
    <x v="0"/>
    <x v="151"/>
    <s v="KG"/>
    <x v="1"/>
    <n v="317.68035200000003"/>
    <n v="68394542"/>
  </r>
  <r>
    <x v="1"/>
    <x v="0"/>
    <x v="151"/>
    <s v="KG"/>
    <x v="2"/>
    <n v="349.812637"/>
    <n v="75020304"/>
  </r>
  <r>
    <x v="1"/>
    <x v="0"/>
    <x v="151"/>
    <s v="M2"/>
    <x v="0"/>
    <n v="41.268810999999999"/>
    <n v="38938369"/>
  </r>
  <r>
    <x v="1"/>
    <x v="0"/>
    <x v="151"/>
    <s v="M2"/>
    <x v="1"/>
    <n v="43.51764"/>
    <n v="55372918"/>
  </r>
  <r>
    <x v="1"/>
    <x v="0"/>
    <x v="151"/>
    <s v="M2"/>
    <x v="2"/>
    <n v="55.005470000000003"/>
    <n v="67774559"/>
  </r>
  <r>
    <x v="1"/>
    <x v="0"/>
    <x v="151"/>
    <s v="NO"/>
    <x v="0"/>
    <n v="62.088037999999997"/>
    <n v="9518876"/>
  </r>
  <r>
    <x v="1"/>
    <x v="0"/>
    <x v="151"/>
    <s v="NO"/>
    <x v="1"/>
    <n v="66.745981"/>
    <n v="28080534"/>
  </r>
  <r>
    <x v="1"/>
    <x v="0"/>
    <x v="151"/>
    <s v="NO"/>
    <x v="2"/>
    <n v="81.610588000000007"/>
    <n v="36564685"/>
  </r>
  <r>
    <x v="1"/>
    <x v="0"/>
    <x v="153"/>
    <s v="M2"/>
    <x v="2"/>
    <n v="2.068E-3"/>
    <n v="120"/>
  </r>
  <r>
    <x v="1"/>
    <x v="0"/>
    <x v="154"/>
    <s v="KG"/>
    <x v="0"/>
    <n v="0.67308999999999997"/>
    <n v="406010"/>
  </r>
  <r>
    <x v="1"/>
    <x v="0"/>
    <x v="154"/>
    <s v="KG"/>
    <x v="1"/>
    <n v="1.3360939999999999"/>
    <n v="700467"/>
  </r>
  <r>
    <x v="1"/>
    <x v="0"/>
    <x v="154"/>
    <s v="KG"/>
    <x v="2"/>
    <n v="0.80179699999999998"/>
    <n v="400644"/>
  </r>
  <r>
    <x v="2"/>
    <x v="0"/>
    <x v="1"/>
    <s v="NO"/>
    <x v="0"/>
    <n v="2.35562"/>
    <n v="37724"/>
  </r>
  <r>
    <x v="2"/>
    <x v="0"/>
    <x v="1"/>
    <s v="NO"/>
    <x v="1"/>
    <n v="2.4068779999999999"/>
    <n v="46560"/>
  </r>
  <r>
    <x v="2"/>
    <x v="0"/>
    <x v="1"/>
    <s v="NO"/>
    <x v="2"/>
    <n v="3.384795"/>
    <n v="60514"/>
  </r>
  <r>
    <x v="2"/>
    <x v="0"/>
    <x v="2"/>
    <s v="NO"/>
    <x v="1"/>
    <n v="3.2780000000000001E-3"/>
    <n v="33"/>
  </r>
  <r>
    <x v="2"/>
    <x v="0"/>
    <x v="3"/>
    <s v="NO"/>
    <x v="0"/>
    <n v="1.0290980000000001"/>
    <n v="29812"/>
  </r>
  <r>
    <x v="2"/>
    <x v="0"/>
    <x v="3"/>
    <s v="NO"/>
    <x v="1"/>
    <n v="1.130136"/>
    <n v="29411"/>
  </r>
  <r>
    <x v="2"/>
    <x v="0"/>
    <x v="3"/>
    <s v="NO"/>
    <x v="2"/>
    <n v="0.97038800000000003"/>
    <n v="24466"/>
  </r>
  <r>
    <x v="2"/>
    <x v="0"/>
    <x v="4"/>
    <s v="NO"/>
    <x v="0"/>
    <n v="8.8268129999999996"/>
    <n v="20774"/>
  </r>
  <r>
    <x v="2"/>
    <x v="0"/>
    <x v="4"/>
    <s v="NO"/>
    <x v="1"/>
    <n v="9.1082160000000005"/>
    <n v="20290"/>
  </r>
  <r>
    <x v="2"/>
    <x v="0"/>
    <x v="4"/>
    <s v="NO"/>
    <x v="2"/>
    <n v="13.935233"/>
    <n v="28362"/>
  </r>
  <r>
    <x v="2"/>
    <x v="0"/>
    <x v="4"/>
    <s v="PRS"/>
    <x v="2"/>
    <n v="2.0739999999999999E-3"/>
    <n v="12"/>
  </r>
  <r>
    <x v="2"/>
    <x v="0"/>
    <x v="5"/>
    <s v="NO"/>
    <x v="0"/>
    <n v="0.55565699999999996"/>
    <n v="15746"/>
  </r>
  <r>
    <x v="2"/>
    <x v="0"/>
    <x v="5"/>
    <s v="NO"/>
    <x v="1"/>
    <n v="0.96771300000000005"/>
    <n v="16421"/>
  </r>
  <r>
    <x v="2"/>
    <x v="0"/>
    <x v="5"/>
    <s v="NO"/>
    <x v="2"/>
    <n v="0.76172099999999998"/>
    <n v="14730"/>
  </r>
  <r>
    <x v="2"/>
    <x v="0"/>
    <x v="5"/>
    <s v="PRS"/>
    <x v="0"/>
    <n v="4.9240000000000004E-3"/>
    <n v="853"/>
  </r>
  <r>
    <x v="2"/>
    <x v="0"/>
    <x v="5"/>
    <s v="PRS"/>
    <x v="1"/>
    <n v="9.6604999999999996E-2"/>
    <n v="8220"/>
  </r>
  <r>
    <x v="2"/>
    <x v="0"/>
    <x v="5"/>
    <s v="PRS"/>
    <x v="2"/>
    <n v="0.130518"/>
    <n v="9972"/>
  </r>
  <r>
    <x v="2"/>
    <x v="0"/>
    <x v="6"/>
    <s v="KG"/>
    <x v="2"/>
    <n v="1.7978999999999998E-2"/>
    <n v="54"/>
  </r>
  <r>
    <x v="2"/>
    <x v="0"/>
    <x v="6"/>
    <s v="NO"/>
    <x v="0"/>
    <n v="0.65520100000000003"/>
    <n v="27154"/>
  </r>
  <r>
    <x v="2"/>
    <x v="0"/>
    <x v="6"/>
    <s v="NO"/>
    <x v="1"/>
    <n v="0.36007899999999998"/>
    <n v="13221"/>
  </r>
  <r>
    <x v="2"/>
    <x v="0"/>
    <x v="6"/>
    <s v="NO"/>
    <x v="2"/>
    <n v="0.30535499999999999"/>
    <n v="5604"/>
  </r>
  <r>
    <x v="2"/>
    <x v="0"/>
    <x v="6"/>
    <s v="PRS"/>
    <x v="0"/>
    <n v="3.6559000000000001E-2"/>
    <n v="1238"/>
  </r>
  <r>
    <x v="2"/>
    <x v="0"/>
    <x v="6"/>
    <s v="PRS"/>
    <x v="1"/>
    <n v="2.9883E-2"/>
    <n v="1119"/>
  </r>
  <r>
    <x v="2"/>
    <x v="0"/>
    <x v="6"/>
    <s v="PRS"/>
    <x v="2"/>
    <n v="1.3108E-2"/>
    <n v="764"/>
  </r>
  <r>
    <x v="2"/>
    <x v="0"/>
    <x v="7"/>
    <s v="NO"/>
    <x v="0"/>
    <n v="0.42451899999999998"/>
    <n v="28714"/>
  </r>
  <r>
    <x v="2"/>
    <x v="0"/>
    <x v="7"/>
    <s v="NO"/>
    <x v="2"/>
    <n v="3.0000000000000001E-3"/>
    <n v="10"/>
  </r>
  <r>
    <x v="2"/>
    <x v="0"/>
    <x v="8"/>
    <s v="KG"/>
    <x v="0"/>
    <n v="6.5519999999999997E-3"/>
    <n v="411"/>
  </r>
  <r>
    <x v="2"/>
    <x v="0"/>
    <x v="8"/>
    <s v="KG"/>
    <x v="1"/>
    <n v="0.153169"/>
    <n v="11174"/>
  </r>
  <r>
    <x v="2"/>
    <x v="0"/>
    <x v="8"/>
    <s v="KG"/>
    <x v="2"/>
    <n v="0.24109700000000001"/>
    <n v="16375"/>
  </r>
  <r>
    <x v="2"/>
    <x v="0"/>
    <x v="8"/>
    <s v="NO"/>
    <x v="0"/>
    <n v="898.33767699999999"/>
    <n v="203516787"/>
  </r>
  <r>
    <x v="2"/>
    <x v="0"/>
    <x v="8"/>
    <s v="NO"/>
    <x v="1"/>
    <n v="853.70508299999995"/>
    <n v="187924267"/>
  </r>
  <r>
    <x v="2"/>
    <x v="0"/>
    <x v="8"/>
    <s v="NO"/>
    <x v="2"/>
    <n v="1113.558665"/>
    <n v="235239329"/>
  </r>
  <r>
    <x v="2"/>
    <x v="0"/>
    <x v="8"/>
    <s v="PRS"/>
    <x v="0"/>
    <n v="4.2091469999999997"/>
    <n v="9619494"/>
  </r>
  <r>
    <x v="2"/>
    <x v="0"/>
    <x v="8"/>
    <s v="PRS"/>
    <x v="1"/>
    <n v="4.6755449999999996"/>
    <n v="8915659"/>
  </r>
  <r>
    <x v="2"/>
    <x v="0"/>
    <x v="8"/>
    <s v="PRS"/>
    <x v="2"/>
    <n v="7.3561490000000003"/>
    <n v="10688374"/>
  </r>
  <r>
    <x v="2"/>
    <x v="0"/>
    <x v="9"/>
    <s v="NO"/>
    <x v="0"/>
    <n v="0.385102"/>
    <n v="19651"/>
  </r>
  <r>
    <x v="2"/>
    <x v="0"/>
    <x v="9"/>
    <s v="NO"/>
    <x v="1"/>
    <n v="0.21491099999999999"/>
    <n v="14788"/>
  </r>
  <r>
    <x v="2"/>
    <x v="0"/>
    <x v="9"/>
    <s v="NO"/>
    <x v="2"/>
    <n v="0.28254499999999999"/>
    <n v="6261"/>
  </r>
  <r>
    <x v="2"/>
    <x v="0"/>
    <x v="10"/>
    <s v="NO"/>
    <x v="0"/>
    <n v="3.2961239999999998"/>
    <n v="50507"/>
  </r>
  <r>
    <x v="2"/>
    <x v="0"/>
    <x v="10"/>
    <s v="NO"/>
    <x v="1"/>
    <n v="3.5439919999999998"/>
    <n v="55414"/>
  </r>
  <r>
    <x v="2"/>
    <x v="0"/>
    <x v="10"/>
    <s v="NO"/>
    <x v="2"/>
    <n v="3.7912219999999999"/>
    <n v="46780"/>
  </r>
  <r>
    <x v="2"/>
    <x v="0"/>
    <x v="10"/>
    <s v="PRS"/>
    <x v="0"/>
    <n v="3.1399000000000003E-2"/>
    <n v="6897"/>
  </r>
  <r>
    <x v="2"/>
    <x v="0"/>
    <x v="10"/>
    <s v="PRS"/>
    <x v="1"/>
    <n v="2.5176E-2"/>
    <n v="6031"/>
  </r>
  <r>
    <x v="2"/>
    <x v="0"/>
    <x v="10"/>
    <s v="PRS"/>
    <x v="2"/>
    <n v="4.0633000000000002E-2"/>
    <n v="6802"/>
  </r>
  <r>
    <x v="2"/>
    <x v="0"/>
    <x v="12"/>
    <s v="NO"/>
    <x v="0"/>
    <n v="2.3549999999999999E-3"/>
    <n v="300"/>
  </r>
  <r>
    <x v="2"/>
    <x v="0"/>
    <x v="13"/>
    <s v="KG"/>
    <x v="1"/>
    <n v="1.0751E-2"/>
    <n v="422"/>
  </r>
  <r>
    <x v="2"/>
    <x v="0"/>
    <x v="13"/>
    <s v="NO"/>
    <x v="0"/>
    <n v="0.13425500000000001"/>
    <n v="3594"/>
  </r>
  <r>
    <x v="2"/>
    <x v="0"/>
    <x v="13"/>
    <s v="NO"/>
    <x v="1"/>
    <n v="0.13609199999999999"/>
    <n v="4955"/>
  </r>
  <r>
    <x v="2"/>
    <x v="0"/>
    <x v="13"/>
    <s v="NO"/>
    <x v="2"/>
    <n v="0.15961800000000001"/>
    <n v="3662"/>
  </r>
  <r>
    <x v="2"/>
    <x v="0"/>
    <x v="14"/>
    <s v="KG"/>
    <x v="2"/>
    <n v="1.8415000000000001E-2"/>
    <n v="65"/>
  </r>
  <r>
    <x v="2"/>
    <x v="0"/>
    <x v="14"/>
    <s v="NO"/>
    <x v="0"/>
    <n v="3.164256"/>
    <n v="41401"/>
  </r>
  <r>
    <x v="2"/>
    <x v="0"/>
    <x v="14"/>
    <s v="NO"/>
    <x v="1"/>
    <n v="3.2623060000000002"/>
    <n v="56629"/>
  </r>
  <r>
    <x v="2"/>
    <x v="0"/>
    <x v="14"/>
    <s v="NO"/>
    <x v="2"/>
    <n v="5.201549"/>
    <n v="42438"/>
  </r>
  <r>
    <x v="2"/>
    <x v="0"/>
    <x v="14"/>
    <s v="PRS"/>
    <x v="1"/>
    <n v="2.588E-3"/>
    <n v="85"/>
  </r>
  <r>
    <x v="2"/>
    <x v="0"/>
    <x v="14"/>
    <s v="PRS"/>
    <x v="2"/>
    <n v="2.0362999999999999E-2"/>
    <n v="1942"/>
  </r>
  <r>
    <x v="2"/>
    <x v="0"/>
    <x v="15"/>
    <s v="NO"/>
    <x v="0"/>
    <n v="1.3820000000000001E-2"/>
    <n v="660"/>
  </r>
  <r>
    <x v="2"/>
    <x v="0"/>
    <x v="16"/>
    <s v="KG"/>
    <x v="0"/>
    <n v="6.7237000000000005E-2"/>
    <n v="1097"/>
  </r>
  <r>
    <x v="2"/>
    <x v="0"/>
    <x v="16"/>
    <s v="KG"/>
    <x v="1"/>
    <n v="3.5732E-2"/>
    <n v="712"/>
  </r>
  <r>
    <x v="2"/>
    <x v="0"/>
    <x v="16"/>
    <s v="KG"/>
    <x v="2"/>
    <n v="2.7045E-2"/>
    <n v="548"/>
  </r>
  <r>
    <x v="2"/>
    <x v="0"/>
    <x v="16"/>
    <s v="NO"/>
    <x v="0"/>
    <n v="1.6101460000000001"/>
    <n v="109169"/>
  </r>
  <r>
    <x v="2"/>
    <x v="0"/>
    <x v="16"/>
    <s v="NO"/>
    <x v="1"/>
    <n v="1.6095630000000001"/>
    <n v="103698"/>
  </r>
  <r>
    <x v="2"/>
    <x v="0"/>
    <x v="16"/>
    <s v="NO"/>
    <x v="2"/>
    <n v="1.340087"/>
    <n v="101579"/>
  </r>
  <r>
    <x v="2"/>
    <x v="0"/>
    <x v="16"/>
    <s v="PRS"/>
    <x v="0"/>
    <n v="0.32361400000000001"/>
    <n v="15740"/>
  </r>
  <r>
    <x v="2"/>
    <x v="0"/>
    <x v="16"/>
    <s v="PRS"/>
    <x v="1"/>
    <n v="0.155751"/>
    <n v="12834"/>
  </r>
  <r>
    <x v="2"/>
    <x v="0"/>
    <x v="16"/>
    <s v="PRS"/>
    <x v="2"/>
    <n v="0.29794900000000002"/>
    <n v="19065"/>
  </r>
  <r>
    <x v="2"/>
    <x v="0"/>
    <x v="17"/>
    <s v="KG"/>
    <x v="2"/>
    <n v="1.9088999999999998E-2"/>
    <n v="151"/>
  </r>
  <r>
    <x v="2"/>
    <x v="0"/>
    <x v="17"/>
    <s v="NO"/>
    <x v="0"/>
    <n v="31.725849"/>
    <n v="599541"/>
  </r>
  <r>
    <x v="2"/>
    <x v="0"/>
    <x v="17"/>
    <s v="NO"/>
    <x v="1"/>
    <n v="33.888103999999998"/>
    <n v="630505"/>
  </r>
  <r>
    <x v="2"/>
    <x v="0"/>
    <x v="17"/>
    <s v="NO"/>
    <x v="2"/>
    <n v="43.513525000000001"/>
    <n v="694500"/>
  </r>
  <r>
    <x v="2"/>
    <x v="0"/>
    <x v="17"/>
    <s v="PRS"/>
    <x v="0"/>
    <n v="0.63460799999999995"/>
    <n v="166070"/>
  </r>
  <r>
    <x v="2"/>
    <x v="0"/>
    <x v="17"/>
    <s v="PRS"/>
    <x v="1"/>
    <n v="0.34897499999999998"/>
    <n v="86654"/>
  </r>
  <r>
    <x v="2"/>
    <x v="0"/>
    <x v="17"/>
    <s v="PRS"/>
    <x v="2"/>
    <n v="0.61454699999999995"/>
    <n v="365802"/>
  </r>
  <r>
    <x v="2"/>
    <x v="0"/>
    <x v="18"/>
    <s v="NO"/>
    <x v="0"/>
    <n v="2.379E-3"/>
    <n v="125"/>
  </r>
  <r>
    <x v="2"/>
    <x v="0"/>
    <x v="18"/>
    <s v="NO"/>
    <x v="1"/>
    <n v="1.1317000000000001E-2"/>
    <n v="827"/>
  </r>
  <r>
    <x v="2"/>
    <x v="0"/>
    <x v="19"/>
    <s v="KG"/>
    <x v="0"/>
    <n v="3.2842999999999997E-2"/>
    <n v="729"/>
  </r>
  <r>
    <x v="2"/>
    <x v="0"/>
    <x v="19"/>
    <s v="KG"/>
    <x v="1"/>
    <n v="6.6172259999999996"/>
    <n v="151000"/>
  </r>
  <r>
    <x v="2"/>
    <x v="0"/>
    <x v="19"/>
    <s v="KG"/>
    <x v="2"/>
    <n v="4.5823859999999996"/>
    <n v="104445"/>
  </r>
  <r>
    <x v="2"/>
    <x v="0"/>
    <x v="19"/>
    <s v="NO"/>
    <x v="0"/>
    <n v="804.76598999999999"/>
    <n v="128198327"/>
  </r>
  <r>
    <x v="2"/>
    <x v="0"/>
    <x v="19"/>
    <s v="NO"/>
    <x v="1"/>
    <n v="826.495587"/>
    <n v="145445845"/>
  </r>
  <r>
    <x v="2"/>
    <x v="0"/>
    <x v="19"/>
    <s v="NO"/>
    <x v="2"/>
    <n v="1048.6315400000001"/>
    <n v="179403060"/>
  </r>
  <r>
    <x v="2"/>
    <x v="0"/>
    <x v="19"/>
    <s v="PRS"/>
    <x v="0"/>
    <n v="7.3833390000000003"/>
    <n v="4323665"/>
  </r>
  <r>
    <x v="2"/>
    <x v="0"/>
    <x v="19"/>
    <s v="PRS"/>
    <x v="1"/>
    <n v="9.0664569999999998"/>
    <n v="8771819"/>
  </r>
  <r>
    <x v="2"/>
    <x v="0"/>
    <x v="19"/>
    <s v="PRS"/>
    <x v="2"/>
    <n v="11.822213"/>
    <n v="12927906"/>
  </r>
  <r>
    <x v="2"/>
    <x v="0"/>
    <x v="20"/>
    <s v="NO"/>
    <x v="0"/>
    <n v="5.8453999999999999E-2"/>
    <n v="8491"/>
  </r>
  <r>
    <x v="2"/>
    <x v="0"/>
    <x v="20"/>
    <s v="NO"/>
    <x v="1"/>
    <n v="7.6110999999999998E-2"/>
    <n v="6462"/>
  </r>
  <r>
    <x v="2"/>
    <x v="0"/>
    <x v="20"/>
    <s v="NO"/>
    <x v="2"/>
    <n v="8.6662000000000003E-2"/>
    <n v="10157"/>
  </r>
  <r>
    <x v="2"/>
    <x v="0"/>
    <x v="21"/>
    <s v="KG"/>
    <x v="0"/>
    <n v="7.3205999999999993E-2"/>
    <n v="505"/>
  </r>
  <r>
    <x v="2"/>
    <x v="0"/>
    <x v="21"/>
    <s v="KG"/>
    <x v="1"/>
    <n v="8.0365000000000006E-2"/>
    <n v="1489"/>
  </r>
  <r>
    <x v="2"/>
    <x v="0"/>
    <x v="21"/>
    <s v="KG"/>
    <x v="2"/>
    <n v="7.0885000000000004E-2"/>
    <n v="669"/>
  </r>
  <r>
    <x v="2"/>
    <x v="0"/>
    <x v="21"/>
    <s v="NO"/>
    <x v="0"/>
    <n v="23.249296000000001"/>
    <n v="191903"/>
  </r>
  <r>
    <x v="2"/>
    <x v="0"/>
    <x v="21"/>
    <s v="NO"/>
    <x v="1"/>
    <n v="32.446030999999998"/>
    <n v="246182"/>
  </r>
  <r>
    <x v="2"/>
    <x v="0"/>
    <x v="21"/>
    <s v="NO"/>
    <x v="2"/>
    <n v="39.119805999999997"/>
    <n v="276651"/>
  </r>
  <r>
    <x v="2"/>
    <x v="0"/>
    <x v="21"/>
    <s v="PRS"/>
    <x v="0"/>
    <n v="2.5583000000000002E-2"/>
    <n v="2019"/>
  </r>
  <r>
    <x v="2"/>
    <x v="0"/>
    <x v="21"/>
    <s v="PRS"/>
    <x v="1"/>
    <n v="7.2511999999999993E-2"/>
    <n v="6801"/>
  </r>
  <r>
    <x v="2"/>
    <x v="0"/>
    <x v="21"/>
    <s v="PRS"/>
    <x v="2"/>
    <n v="8.0794000000000005E-2"/>
    <n v="7247"/>
  </r>
  <r>
    <x v="2"/>
    <x v="0"/>
    <x v="23"/>
    <s v="NO"/>
    <x v="2"/>
    <n v="2.712E-3"/>
    <n v="483"/>
  </r>
  <r>
    <x v="2"/>
    <x v="0"/>
    <x v="25"/>
    <s v="NO"/>
    <x v="0"/>
    <n v="2.0930000000000001E-2"/>
    <n v="337"/>
  </r>
  <r>
    <x v="2"/>
    <x v="0"/>
    <x v="25"/>
    <s v="NO"/>
    <x v="1"/>
    <n v="1.8925999999999998E-2"/>
    <n v="814"/>
  </r>
  <r>
    <x v="2"/>
    <x v="0"/>
    <x v="25"/>
    <s v="NO"/>
    <x v="2"/>
    <n v="9.8569999999999994E-3"/>
    <n v="935"/>
  </r>
  <r>
    <x v="2"/>
    <x v="0"/>
    <x v="26"/>
    <s v="KG"/>
    <x v="0"/>
    <n v="184.395104"/>
    <n v="5387790"/>
  </r>
  <r>
    <x v="2"/>
    <x v="0"/>
    <x v="26"/>
    <s v="KG"/>
    <x v="1"/>
    <n v="224.00907000000001"/>
    <n v="6146872"/>
  </r>
  <r>
    <x v="2"/>
    <x v="0"/>
    <x v="26"/>
    <s v="KG"/>
    <x v="2"/>
    <n v="337.90473300000002"/>
    <n v="10734511"/>
  </r>
  <r>
    <x v="2"/>
    <x v="0"/>
    <x v="26"/>
    <s v="NO"/>
    <x v="0"/>
    <n v="15962.219029"/>
    <n v="3022959433"/>
  </r>
  <r>
    <x v="2"/>
    <x v="0"/>
    <x v="26"/>
    <s v="NO"/>
    <x v="1"/>
    <n v="15660.482365"/>
    <n v="3008544836"/>
  </r>
  <r>
    <x v="2"/>
    <x v="0"/>
    <x v="26"/>
    <s v="NO"/>
    <x v="2"/>
    <n v="15723.005521999999"/>
    <n v="2888344541"/>
  </r>
  <r>
    <x v="2"/>
    <x v="0"/>
    <x v="26"/>
    <s v="PRS"/>
    <x v="0"/>
    <n v="889.09075299999995"/>
    <n v="1863449537"/>
  </r>
  <r>
    <x v="2"/>
    <x v="0"/>
    <x v="26"/>
    <s v="PRS"/>
    <x v="1"/>
    <n v="869.51208799999995"/>
    <n v="1871622900"/>
  </r>
  <r>
    <x v="2"/>
    <x v="0"/>
    <x v="26"/>
    <s v="PRS"/>
    <x v="2"/>
    <n v="927.25906299999997"/>
    <n v="1912049994"/>
  </r>
  <r>
    <x v="2"/>
    <x v="0"/>
    <x v="27"/>
    <s v="KG"/>
    <x v="1"/>
    <n v="5.6930000000000001E-3"/>
    <n v="55"/>
  </r>
  <r>
    <x v="2"/>
    <x v="0"/>
    <x v="27"/>
    <s v="KG"/>
    <x v="2"/>
    <n v="1.9987000000000001E-2"/>
    <n v="444"/>
  </r>
  <r>
    <x v="2"/>
    <x v="0"/>
    <x v="27"/>
    <s v="NO"/>
    <x v="0"/>
    <n v="2.8103690000000001"/>
    <n v="146635"/>
  </r>
  <r>
    <x v="2"/>
    <x v="0"/>
    <x v="27"/>
    <s v="NO"/>
    <x v="1"/>
    <n v="2.40232"/>
    <n v="161153"/>
  </r>
  <r>
    <x v="2"/>
    <x v="0"/>
    <x v="27"/>
    <s v="NO"/>
    <x v="2"/>
    <n v="2.630474"/>
    <n v="132144"/>
  </r>
  <r>
    <x v="2"/>
    <x v="0"/>
    <x v="27"/>
    <s v="PRS"/>
    <x v="0"/>
    <n v="2.362E-3"/>
    <n v="1140"/>
  </r>
  <r>
    <x v="2"/>
    <x v="0"/>
    <x v="27"/>
    <s v="PRS"/>
    <x v="1"/>
    <n v="2.0669999999999998E-3"/>
    <n v="900"/>
  </r>
  <r>
    <x v="2"/>
    <x v="0"/>
    <x v="27"/>
    <s v="PRS"/>
    <x v="2"/>
    <n v="3.9740000000000001E-3"/>
    <n v="1800"/>
  </r>
  <r>
    <x v="2"/>
    <x v="0"/>
    <x v="28"/>
    <s v="NO"/>
    <x v="0"/>
    <n v="3.8259000000000001E-2"/>
    <n v="2944"/>
  </r>
  <r>
    <x v="2"/>
    <x v="0"/>
    <x v="28"/>
    <s v="NO"/>
    <x v="1"/>
    <n v="2.9815999999999999E-2"/>
    <n v="2870"/>
  </r>
  <r>
    <x v="2"/>
    <x v="0"/>
    <x v="28"/>
    <s v="NO"/>
    <x v="2"/>
    <n v="2.3413E-2"/>
    <n v="1207"/>
  </r>
  <r>
    <x v="2"/>
    <x v="0"/>
    <x v="28"/>
    <s v="PRS"/>
    <x v="0"/>
    <n v="1.277201"/>
    <n v="716358"/>
  </r>
  <r>
    <x v="2"/>
    <x v="0"/>
    <x v="28"/>
    <s v="PRS"/>
    <x v="1"/>
    <n v="1.017466"/>
    <n v="361384"/>
  </r>
  <r>
    <x v="2"/>
    <x v="0"/>
    <x v="28"/>
    <s v="PRS"/>
    <x v="2"/>
    <n v="2.555885"/>
    <n v="882096"/>
  </r>
  <r>
    <x v="2"/>
    <x v="0"/>
    <x v="30"/>
    <s v="KG"/>
    <x v="2"/>
    <n v="7.4089999999999998E-3"/>
    <n v="64"/>
  </r>
  <r>
    <x v="2"/>
    <x v="0"/>
    <x v="30"/>
    <s v="NO"/>
    <x v="0"/>
    <n v="5.00345"/>
    <n v="116520"/>
  </r>
  <r>
    <x v="2"/>
    <x v="0"/>
    <x v="30"/>
    <s v="NO"/>
    <x v="1"/>
    <n v="3.6648040000000002"/>
    <n v="138080"/>
  </r>
  <r>
    <x v="2"/>
    <x v="0"/>
    <x v="30"/>
    <s v="NO"/>
    <x v="2"/>
    <n v="3.5422440000000002"/>
    <n v="110545"/>
  </r>
  <r>
    <x v="2"/>
    <x v="0"/>
    <x v="30"/>
    <s v="PRS"/>
    <x v="1"/>
    <n v="7.5833999999999999E-2"/>
    <n v="46494"/>
  </r>
  <r>
    <x v="2"/>
    <x v="0"/>
    <x v="30"/>
    <s v="PRS"/>
    <x v="2"/>
    <n v="0.100371"/>
    <n v="63183"/>
  </r>
  <r>
    <x v="2"/>
    <x v="0"/>
    <x v="31"/>
    <s v="NO"/>
    <x v="2"/>
    <n v="3.8609999999999998E-3"/>
    <n v="4"/>
  </r>
  <r>
    <x v="2"/>
    <x v="0"/>
    <x v="32"/>
    <s v="KG"/>
    <x v="2"/>
    <n v="4.5500000000000002E-3"/>
    <n v="189"/>
  </r>
  <r>
    <x v="2"/>
    <x v="0"/>
    <x v="32"/>
    <s v="NO"/>
    <x v="0"/>
    <n v="1.909062"/>
    <n v="23095"/>
  </r>
  <r>
    <x v="2"/>
    <x v="0"/>
    <x v="32"/>
    <s v="NO"/>
    <x v="1"/>
    <n v="1.5128490000000001"/>
    <n v="17226"/>
  </r>
  <r>
    <x v="2"/>
    <x v="0"/>
    <x v="32"/>
    <s v="NO"/>
    <x v="2"/>
    <n v="1.047528"/>
    <n v="21104"/>
  </r>
  <r>
    <x v="2"/>
    <x v="0"/>
    <x v="32"/>
    <s v="PRS"/>
    <x v="0"/>
    <n v="3.4661999999999998E-2"/>
    <n v="3614"/>
  </r>
  <r>
    <x v="2"/>
    <x v="0"/>
    <x v="32"/>
    <s v="PRS"/>
    <x v="1"/>
    <n v="1.9327E-2"/>
    <n v="1099"/>
  </r>
  <r>
    <x v="2"/>
    <x v="0"/>
    <x v="32"/>
    <s v="PRS"/>
    <x v="2"/>
    <n v="0.1053"/>
    <n v="6512"/>
  </r>
  <r>
    <x v="2"/>
    <x v="0"/>
    <x v="33"/>
    <s v="KG"/>
    <x v="0"/>
    <n v="2.0929999999999998E-3"/>
    <n v="12"/>
  </r>
  <r>
    <x v="2"/>
    <x v="0"/>
    <x v="33"/>
    <s v="KG"/>
    <x v="1"/>
    <n v="1.0206E-2"/>
    <n v="84"/>
  </r>
  <r>
    <x v="2"/>
    <x v="0"/>
    <x v="33"/>
    <s v="KG"/>
    <x v="2"/>
    <n v="1.2260999999999999E-2"/>
    <n v="96"/>
  </r>
  <r>
    <x v="2"/>
    <x v="0"/>
    <x v="33"/>
    <s v="NO"/>
    <x v="0"/>
    <n v="0.43700899999999998"/>
    <n v="11772"/>
  </r>
  <r>
    <x v="2"/>
    <x v="0"/>
    <x v="33"/>
    <s v="NO"/>
    <x v="1"/>
    <n v="0.42162899999999998"/>
    <n v="10224"/>
  </r>
  <r>
    <x v="2"/>
    <x v="0"/>
    <x v="33"/>
    <s v="NO"/>
    <x v="2"/>
    <n v="0.55645599999999995"/>
    <n v="11242"/>
  </r>
  <r>
    <x v="2"/>
    <x v="0"/>
    <x v="33"/>
    <s v="PRS"/>
    <x v="0"/>
    <n v="2.9139999999999999E-3"/>
    <n v="807"/>
  </r>
  <r>
    <x v="2"/>
    <x v="0"/>
    <x v="33"/>
    <s v="PRS"/>
    <x v="1"/>
    <n v="1.895E-3"/>
    <n v="611"/>
  </r>
  <r>
    <x v="2"/>
    <x v="0"/>
    <x v="33"/>
    <s v="PRS"/>
    <x v="2"/>
    <n v="4.7558000000000003E-2"/>
    <n v="10652"/>
  </r>
  <r>
    <x v="2"/>
    <x v="0"/>
    <x v="34"/>
    <s v="NO"/>
    <x v="0"/>
    <n v="4.1221000000000001E-2"/>
    <n v="12700"/>
  </r>
  <r>
    <x v="2"/>
    <x v="0"/>
    <x v="34"/>
    <s v="NO"/>
    <x v="1"/>
    <n v="0.14669699999999999"/>
    <n v="40442"/>
  </r>
  <r>
    <x v="2"/>
    <x v="0"/>
    <x v="34"/>
    <s v="NO"/>
    <x v="2"/>
    <n v="0.15392600000000001"/>
    <n v="61843"/>
  </r>
  <r>
    <x v="2"/>
    <x v="0"/>
    <x v="35"/>
    <s v="KG"/>
    <x v="2"/>
    <n v="2.2550000000000001E-3"/>
    <n v="25"/>
  </r>
  <r>
    <x v="2"/>
    <x v="0"/>
    <x v="35"/>
    <s v="NO"/>
    <x v="0"/>
    <n v="1.7989189999999999"/>
    <n v="761826"/>
  </r>
  <r>
    <x v="2"/>
    <x v="0"/>
    <x v="35"/>
    <s v="NO"/>
    <x v="1"/>
    <n v="1.8278970000000001"/>
    <n v="840605"/>
  </r>
  <r>
    <x v="2"/>
    <x v="0"/>
    <x v="35"/>
    <s v="NO"/>
    <x v="2"/>
    <n v="3.6992880000000001"/>
    <n v="1709968"/>
  </r>
  <r>
    <x v="2"/>
    <x v="0"/>
    <x v="36"/>
    <s v="NO"/>
    <x v="0"/>
    <n v="4.7067999999999999E-2"/>
    <n v="1510"/>
  </r>
  <r>
    <x v="2"/>
    <x v="0"/>
    <x v="36"/>
    <s v="NO"/>
    <x v="1"/>
    <n v="2.7383999999999999E-2"/>
    <n v="599"/>
  </r>
  <r>
    <x v="2"/>
    <x v="0"/>
    <x v="36"/>
    <s v="NO"/>
    <x v="2"/>
    <n v="2.3067000000000001E-2"/>
    <n v="361"/>
  </r>
  <r>
    <x v="2"/>
    <x v="0"/>
    <x v="36"/>
    <s v="PRS"/>
    <x v="1"/>
    <n v="2.2300000000000002E-3"/>
    <n v="140"/>
  </r>
  <r>
    <x v="2"/>
    <x v="0"/>
    <x v="37"/>
    <s v="NO"/>
    <x v="0"/>
    <n v="7.805955"/>
    <n v="596659"/>
  </r>
  <r>
    <x v="2"/>
    <x v="0"/>
    <x v="37"/>
    <s v="NO"/>
    <x v="1"/>
    <n v="5.9590069999999997"/>
    <n v="413560"/>
  </r>
  <r>
    <x v="2"/>
    <x v="0"/>
    <x v="37"/>
    <s v="NO"/>
    <x v="2"/>
    <n v="6.0117950000000002"/>
    <n v="450473"/>
  </r>
  <r>
    <x v="2"/>
    <x v="0"/>
    <x v="37"/>
    <s v="PRS"/>
    <x v="0"/>
    <n v="1.9750000000000002E-3"/>
    <n v="1512"/>
  </r>
  <r>
    <x v="2"/>
    <x v="0"/>
    <x v="37"/>
    <s v="PRS"/>
    <x v="1"/>
    <n v="2.8629999999999999E-2"/>
    <n v="12250"/>
  </r>
  <r>
    <x v="2"/>
    <x v="0"/>
    <x v="37"/>
    <s v="PRS"/>
    <x v="2"/>
    <n v="9.724E-3"/>
    <n v="1530"/>
  </r>
  <r>
    <x v="2"/>
    <x v="0"/>
    <x v="38"/>
    <s v="KG"/>
    <x v="2"/>
    <n v="3.8485999999999999E-2"/>
    <n v="478"/>
  </r>
  <r>
    <x v="2"/>
    <x v="0"/>
    <x v="38"/>
    <s v="NO"/>
    <x v="0"/>
    <n v="2.9454980000000002"/>
    <n v="323888"/>
  </r>
  <r>
    <x v="2"/>
    <x v="0"/>
    <x v="38"/>
    <s v="NO"/>
    <x v="1"/>
    <n v="3.486564"/>
    <n v="344500"/>
  </r>
  <r>
    <x v="2"/>
    <x v="0"/>
    <x v="38"/>
    <s v="NO"/>
    <x v="2"/>
    <n v="6.0064820000000001"/>
    <n v="694574"/>
  </r>
  <r>
    <x v="2"/>
    <x v="0"/>
    <x v="38"/>
    <s v="PRS"/>
    <x v="1"/>
    <n v="3.4272999999999998E-2"/>
    <n v="9353"/>
  </r>
  <r>
    <x v="2"/>
    <x v="0"/>
    <x v="38"/>
    <s v="PRS"/>
    <x v="2"/>
    <n v="1.5280999999999999E-2"/>
    <n v="2272"/>
  </r>
  <r>
    <x v="2"/>
    <x v="0"/>
    <x v="39"/>
    <s v="NO"/>
    <x v="0"/>
    <n v="5.8789999999999997E-3"/>
    <n v="203"/>
  </r>
  <r>
    <x v="2"/>
    <x v="0"/>
    <x v="39"/>
    <s v="NO"/>
    <x v="1"/>
    <n v="1.9650999999999998E-2"/>
    <n v="726"/>
  </r>
  <r>
    <x v="2"/>
    <x v="0"/>
    <x v="39"/>
    <s v="NO"/>
    <x v="2"/>
    <n v="2.3139E-2"/>
    <n v="812"/>
  </r>
  <r>
    <x v="2"/>
    <x v="0"/>
    <x v="40"/>
    <s v="KG"/>
    <x v="2"/>
    <n v="2.774E-3"/>
    <n v="25"/>
  </r>
  <r>
    <x v="2"/>
    <x v="0"/>
    <x v="40"/>
    <s v="NO"/>
    <x v="0"/>
    <n v="1.28474"/>
    <n v="60051"/>
  </r>
  <r>
    <x v="2"/>
    <x v="0"/>
    <x v="40"/>
    <s v="NO"/>
    <x v="1"/>
    <n v="1.6561049999999999"/>
    <n v="74793"/>
  </r>
  <r>
    <x v="2"/>
    <x v="0"/>
    <x v="40"/>
    <s v="NO"/>
    <x v="2"/>
    <n v="1.8523769999999999"/>
    <n v="82255"/>
  </r>
  <r>
    <x v="2"/>
    <x v="0"/>
    <x v="40"/>
    <s v="PRS"/>
    <x v="0"/>
    <n v="0.108055"/>
    <n v="10602"/>
  </r>
  <r>
    <x v="2"/>
    <x v="0"/>
    <x v="40"/>
    <s v="PRS"/>
    <x v="1"/>
    <n v="0.138932"/>
    <n v="20989"/>
  </r>
  <r>
    <x v="2"/>
    <x v="0"/>
    <x v="40"/>
    <s v="PRS"/>
    <x v="2"/>
    <n v="0.133518"/>
    <n v="16747"/>
  </r>
  <r>
    <x v="2"/>
    <x v="0"/>
    <x v="41"/>
    <s v="NO"/>
    <x v="0"/>
    <n v="0.72241200000000005"/>
    <n v="340731"/>
  </r>
  <r>
    <x v="2"/>
    <x v="0"/>
    <x v="41"/>
    <s v="NO"/>
    <x v="1"/>
    <n v="1.233177"/>
    <n v="607469"/>
  </r>
  <r>
    <x v="2"/>
    <x v="0"/>
    <x v="41"/>
    <s v="NO"/>
    <x v="2"/>
    <n v="5.1671000000000002E-2"/>
    <n v="21255"/>
  </r>
  <r>
    <x v="2"/>
    <x v="0"/>
    <x v="42"/>
    <s v="NO"/>
    <x v="1"/>
    <n v="2.3040000000000001E-3"/>
    <n v="5"/>
  </r>
  <r>
    <x v="2"/>
    <x v="0"/>
    <x v="43"/>
    <s v="NO"/>
    <x v="0"/>
    <n v="1.4706E-2"/>
    <n v="1512"/>
  </r>
  <r>
    <x v="2"/>
    <x v="0"/>
    <x v="43"/>
    <s v="NO"/>
    <x v="1"/>
    <n v="3.797E-3"/>
    <n v="84"/>
  </r>
  <r>
    <x v="2"/>
    <x v="0"/>
    <x v="43"/>
    <s v="NO"/>
    <x v="2"/>
    <n v="3.3043000000000003E-2"/>
    <n v="1048"/>
  </r>
  <r>
    <x v="2"/>
    <x v="0"/>
    <x v="44"/>
    <s v="NO"/>
    <x v="0"/>
    <n v="0.57247700000000001"/>
    <n v="5715"/>
  </r>
  <r>
    <x v="2"/>
    <x v="0"/>
    <x v="44"/>
    <s v="NO"/>
    <x v="1"/>
    <n v="0.71873699999999996"/>
    <n v="8723"/>
  </r>
  <r>
    <x v="2"/>
    <x v="0"/>
    <x v="44"/>
    <s v="NO"/>
    <x v="2"/>
    <n v="0.57356300000000005"/>
    <n v="13555"/>
  </r>
  <r>
    <x v="2"/>
    <x v="0"/>
    <x v="44"/>
    <s v="PRS"/>
    <x v="0"/>
    <n v="0.179839"/>
    <n v="48259"/>
  </r>
  <r>
    <x v="2"/>
    <x v="0"/>
    <x v="44"/>
    <s v="PRS"/>
    <x v="1"/>
    <n v="8.9226E-2"/>
    <n v="22899"/>
  </r>
  <r>
    <x v="2"/>
    <x v="0"/>
    <x v="44"/>
    <s v="PRS"/>
    <x v="2"/>
    <n v="0.234097"/>
    <n v="54096"/>
  </r>
  <r>
    <x v="2"/>
    <x v="0"/>
    <x v="45"/>
    <s v="KG"/>
    <x v="0"/>
    <n v="0.116816"/>
    <n v="1178"/>
  </r>
  <r>
    <x v="2"/>
    <x v="0"/>
    <x v="45"/>
    <s v="KG"/>
    <x v="1"/>
    <n v="0.14851300000000001"/>
    <n v="1714"/>
  </r>
  <r>
    <x v="2"/>
    <x v="0"/>
    <x v="45"/>
    <s v="KG"/>
    <x v="2"/>
    <n v="0.16065499999999999"/>
    <n v="1664"/>
  </r>
  <r>
    <x v="2"/>
    <x v="0"/>
    <x v="45"/>
    <s v="NO"/>
    <x v="0"/>
    <n v="121.575762"/>
    <n v="1568281"/>
  </r>
  <r>
    <x v="2"/>
    <x v="0"/>
    <x v="45"/>
    <s v="NO"/>
    <x v="1"/>
    <n v="116.844939"/>
    <n v="1549606"/>
  </r>
  <r>
    <x v="2"/>
    <x v="0"/>
    <x v="45"/>
    <s v="NO"/>
    <x v="2"/>
    <n v="123.71333300000001"/>
    <n v="1504688"/>
  </r>
  <r>
    <x v="2"/>
    <x v="0"/>
    <x v="45"/>
    <s v="PRS"/>
    <x v="0"/>
    <n v="0.62666200000000005"/>
    <n v="79949"/>
  </r>
  <r>
    <x v="2"/>
    <x v="0"/>
    <x v="45"/>
    <s v="PRS"/>
    <x v="1"/>
    <n v="0.61302100000000004"/>
    <n v="89833"/>
  </r>
  <r>
    <x v="2"/>
    <x v="0"/>
    <x v="45"/>
    <s v="PRS"/>
    <x v="2"/>
    <n v="0.66351199999999999"/>
    <n v="102821"/>
  </r>
  <r>
    <x v="2"/>
    <x v="0"/>
    <x v="46"/>
    <s v="NO"/>
    <x v="0"/>
    <n v="5.3210000000000002E-3"/>
    <n v="443"/>
  </r>
  <r>
    <x v="2"/>
    <x v="0"/>
    <x v="47"/>
    <s v="NO"/>
    <x v="1"/>
    <n v="2.0279999999999999E-3"/>
    <n v="47"/>
  </r>
  <r>
    <x v="2"/>
    <x v="0"/>
    <x v="48"/>
    <s v="NO"/>
    <x v="0"/>
    <n v="5.4454370000000001"/>
    <n v="96535"/>
  </r>
  <r>
    <x v="2"/>
    <x v="0"/>
    <x v="48"/>
    <s v="NO"/>
    <x v="1"/>
    <n v="4.4142190000000001"/>
    <n v="65211"/>
  </r>
  <r>
    <x v="2"/>
    <x v="0"/>
    <x v="48"/>
    <s v="NO"/>
    <x v="2"/>
    <n v="5.6843810000000001"/>
    <n v="44289"/>
  </r>
  <r>
    <x v="2"/>
    <x v="0"/>
    <x v="49"/>
    <s v="KG"/>
    <x v="0"/>
    <n v="0.25387500000000002"/>
    <n v="1027"/>
  </r>
  <r>
    <x v="2"/>
    <x v="0"/>
    <x v="49"/>
    <s v="KG"/>
    <x v="1"/>
    <n v="5.8432999999999999E-2"/>
    <n v="295"/>
  </r>
  <r>
    <x v="2"/>
    <x v="0"/>
    <x v="49"/>
    <s v="KG"/>
    <x v="2"/>
    <n v="0.13974"/>
    <n v="703"/>
  </r>
  <r>
    <x v="2"/>
    <x v="0"/>
    <x v="49"/>
    <s v="NO"/>
    <x v="0"/>
    <n v="12.446313999999999"/>
    <n v="1888135"/>
  </r>
  <r>
    <x v="2"/>
    <x v="0"/>
    <x v="49"/>
    <s v="NO"/>
    <x v="1"/>
    <n v="12.656902000000001"/>
    <n v="1926509"/>
  </r>
  <r>
    <x v="2"/>
    <x v="0"/>
    <x v="49"/>
    <s v="NO"/>
    <x v="2"/>
    <n v="13.784535999999999"/>
    <n v="2027864"/>
  </r>
  <r>
    <x v="2"/>
    <x v="0"/>
    <x v="49"/>
    <s v="PRS"/>
    <x v="0"/>
    <n v="2.9841820000000001"/>
    <n v="289240"/>
  </r>
  <r>
    <x v="2"/>
    <x v="0"/>
    <x v="49"/>
    <s v="PRS"/>
    <x v="1"/>
    <n v="2.7346360000000001"/>
    <n v="309628"/>
  </r>
  <r>
    <x v="2"/>
    <x v="0"/>
    <x v="49"/>
    <s v="PRS"/>
    <x v="2"/>
    <n v="2.2448860000000002"/>
    <n v="185538"/>
  </r>
  <r>
    <x v="2"/>
    <x v="0"/>
    <x v="50"/>
    <s v="NO"/>
    <x v="1"/>
    <n v="6.8840000000000004E-3"/>
    <n v="83"/>
  </r>
  <r>
    <x v="2"/>
    <x v="0"/>
    <x v="50"/>
    <s v="NO"/>
    <x v="2"/>
    <n v="1.5571E-2"/>
    <n v="59"/>
  </r>
  <r>
    <x v="2"/>
    <x v="0"/>
    <x v="51"/>
    <s v="NO"/>
    <x v="0"/>
    <n v="0.89252100000000001"/>
    <n v="35357"/>
  </r>
  <r>
    <x v="2"/>
    <x v="0"/>
    <x v="51"/>
    <s v="NO"/>
    <x v="1"/>
    <n v="0.773038"/>
    <n v="16061"/>
  </r>
  <r>
    <x v="2"/>
    <x v="0"/>
    <x v="51"/>
    <s v="NO"/>
    <x v="2"/>
    <n v="0.72267400000000004"/>
    <n v="12177"/>
  </r>
  <r>
    <x v="2"/>
    <x v="0"/>
    <x v="52"/>
    <s v="NO"/>
    <x v="0"/>
    <n v="8.7869999999999997E-3"/>
    <n v="674"/>
  </r>
  <r>
    <x v="2"/>
    <x v="0"/>
    <x v="53"/>
    <s v="NO"/>
    <x v="0"/>
    <n v="7.8597060000000001"/>
    <n v="1451812"/>
  </r>
  <r>
    <x v="2"/>
    <x v="0"/>
    <x v="53"/>
    <s v="NO"/>
    <x v="1"/>
    <n v="4.4404009999999996"/>
    <n v="483109"/>
  </r>
  <r>
    <x v="2"/>
    <x v="0"/>
    <x v="53"/>
    <s v="NO"/>
    <x v="2"/>
    <n v="6.0727950000000002"/>
    <n v="528760"/>
  </r>
  <r>
    <x v="2"/>
    <x v="0"/>
    <x v="53"/>
    <s v="PRS"/>
    <x v="1"/>
    <n v="6.7029999999999998E-3"/>
    <n v="1944"/>
  </r>
  <r>
    <x v="2"/>
    <x v="0"/>
    <x v="53"/>
    <s v="PRS"/>
    <x v="2"/>
    <n v="2.8861000000000001E-2"/>
    <n v="10224"/>
  </r>
  <r>
    <x v="2"/>
    <x v="0"/>
    <x v="54"/>
    <s v="NO"/>
    <x v="2"/>
    <n v="5.9690000000000003E-3"/>
    <n v="90"/>
  </r>
  <r>
    <x v="2"/>
    <x v="0"/>
    <x v="55"/>
    <s v="NO"/>
    <x v="0"/>
    <n v="3.6273900000000001"/>
    <n v="1108908"/>
  </r>
  <r>
    <x v="2"/>
    <x v="0"/>
    <x v="55"/>
    <s v="NO"/>
    <x v="1"/>
    <n v="2.2842739999999999"/>
    <n v="819584"/>
  </r>
  <r>
    <x v="2"/>
    <x v="0"/>
    <x v="55"/>
    <s v="NO"/>
    <x v="2"/>
    <n v="3.252202"/>
    <n v="1308604"/>
  </r>
  <r>
    <x v="2"/>
    <x v="0"/>
    <x v="56"/>
    <s v="NO"/>
    <x v="0"/>
    <n v="9.1418029999999995"/>
    <n v="1816633"/>
  </r>
  <r>
    <x v="2"/>
    <x v="0"/>
    <x v="56"/>
    <s v="NO"/>
    <x v="1"/>
    <n v="13.070221"/>
    <n v="2047198"/>
  </r>
  <r>
    <x v="2"/>
    <x v="0"/>
    <x v="56"/>
    <s v="NO"/>
    <x v="2"/>
    <n v="19.105509999999999"/>
    <n v="3019248"/>
  </r>
  <r>
    <x v="2"/>
    <x v="0"/>
    <x v="56"/>
    <s v="PRS"/>
    <x v="0"/>
    <n v="9.4345999999999999E-2"/>
    <n v="150768"/>
  </r>
  <r>
    <x v="2"/>
    <x v="0"/>
    <x v="56"/>
    <s v="PRS"/>
    <x v="1"/>
    <n v="1.8253999999999999E-2"/>
    <n v="31580"/>
  </r>
  <r>
    <x v="2"/>
    <x v="0"/>
    <x v="56"/>
    <s v="PRS"/>
    <x v="2"/>
    <n v="3.2049999999999999E-3"/>
    <n v="3600"/>
  </r>
  <r>
    <x v="2"/>
    <x v="0"/>
    <x v="57"/>
    <s v="KG"/>
    <x v="0"/>
    <n v="4.0499999999999998E-3"/>
    <n v="43"/>
  </r>
  <r>
    <x v="2"/>
    <x v="0"/>
    <x v="57"/>
    <s v="KG"/>
    <x v="1"/>
    <n v="1.5753E-2"/>
    <n v="69"/>
  </r>
  <r>
    <x v="2"/>
    <x v="0"/>
    <x v="57"/>
    <s v="KG"/>
    <x v="2"/>
    <n v="1.5455E-2"/>
    <n v="153"/>
  </r>
  <r>
    <x v="2"/>
    <x v="0"/>
    <x v="57"/>
    <s v="NO"/>
    <x v="0"/>
    <n v="4.612101"/>
    <n v="164864"/>
  </r>
  <r>
    <x v="2"/>
    <x v="0"/>
    <x v="57"/>
    <s v="NO"/>
    <x v="1"/>
    <n v="3.2575889999999998"/>
    <n v="150435"/>
  </r>
  <r>
    <x v="2"/>
    <x v="0"/>
    <x v="57"/>
    <s v="NO"/>
    <x v="2"/>
    <n v="3.174134"/>
    <n v="107671"/>
  </r>
  <r>
    <x v="2"/>
    <x v="0"/>
    <x v="57"/>
    <s v="PRS"/>
    <x v="0"/>
    <n v="1.0071E-2"/>
    <n v="1890"/>
  </r>
  <r>
    <x v="2"/>
    <x v="0"/>
    <x v="57"/>
    <s v="PRS"/>
    <x v="1"/>
    <n v="6.391E-3"/>
    <n v="1047"/>
  </r>
  <r>
    <x v="2"/>
    <x v="0"/>
    <x v="57"/>
    <s v="PRS"/>
    <x v="2"/>
    <n v="4.5122000000000002E-2"/>
    <n v="5562"/>
  </r>
  <r>
    <x v="2"/>
    <x v="0"/>
    <x v="58"/>
    <s v="KG"/>
    <x v="1"/>
    <n v="2.0760000000000002E-3"/>
    <n v="5"/>
  </r>
  <r>
    <x v="2"/>
    <x v="0"/>
    <x v="58"/>
    <s v="KG"/>
    <x v="2"/>
    <n v="2.3909999999999999E-3"/>
    <n v="76"/>
  </r>
  <r>
    <x v="2"/>
    <x v="0"/>
    <x v="58"/>
    <s v="NO"/>
    <x v="0"/>
    <n v="14.798097"/>
    <n v="68607"/>
  </r>
  <r>
    <x v="2"/>
    <x v="0"/>
    <x v="58"/>
    <s v="NO"/>
    <x v="1"/>
    <n v="10.692411999999999"/>
    <n v="79073"/>
  </r>
  <r>
    <x v="2"/>
    <x v="0"/>
    <x v="58"/>
    <s v="NO"/>
    <x v="2"/>
    <n v="9.6999449999999996"/>
    <n v="65361"/>
  </r>
  <r>
    <x v="2"/>
    <x v="0"/>
    <x v="58"/>
    <s v="PRS"/>
    <x v="0"/>
    <n v="9.6229999999999996E-3"/>
    <n v="1268"/>
  </r>
  <r>
    <x v="2"/>
    <x v="0"/>
    <x v="58"/>
    <s v="PRS"/>
    <x v="1"/>
    <n v="9.3449999999999991E-3"/>
    <n v="609"/>
  </r>
  <r>
    <x v="2"/>
    <x v="0"/>
    <x v="58"/>
    <s v="PRS"/>
    <x v="2"/>
    <n v="3.1947000000000003E-2"/>
    <n v="1328"/>
  </r>
  <r>
    <x v="2"/>
    <x v="0"/>
    <x v="59"/>
    <s v="NO"/>
    <x v="0"/>
    <n v="7.4570000000000001E-3"/>
    <n v="87"/>
  </r>
  <r>
    <x v="2"/>
    <x v="0"/>
    <x v="59"/>
    <s v="NO"/>
    <x v="1"/>
    <n v="8.4309999999999993E-3"/>
    <n v="99"/>
  </r>
  <r>
    <x v="2"/>
    <x v="0"/>
    <x v="59"/>
    <s v="PRS"/>
    <x v="0"/>
    <n v="2.0839999999999999E-3"/>
    <n v="117"/>
  </r>
  <r>
    <x v="2"/>
    <x v="0"/>
    <x v="60"/>
    <s v="KG"/>
    <x v="0"/>
    <n v="1.9924999999999998E-2"/>
    <n v="237"/>
  </r>
  <r>
    <x v="2"/>
    <x v="0"/>
    <x v="60"/>
    <s v="KG"/>
    <x v="1"/>
    <n v="3.9298E-2"/>
    <n v="393"/>
  </r>
  <r>
    <x v="2"/>
    <x v="0"/>
    <x v="60"/>
    <s v="KG"/>
    <x v="2"/>
    <n v="0.269928"/>
    <n v="4156"/>
  </r>
  <r>
    <x v="2"/>
    <x v="0"/>
    <x v="60"/>
    <s v="NO"/>
    <x v="0"/>
    <n v="227.20606100000001"/>
    <n v="37289718"/>
  </r>
  <r>
    <x v="2"/>
    <x v="0"/>
    <x v="60"/>
    <s v="NO"/>
    <x v="1"/>
    <n v="228.99533500000001"/>
    <n v="37031608"/>
  </r>
  <r>
    <x v="2"/>
    <x v="0"/>
    <x v="60"/>
    <s v="NO"/>
    <x v="2"/>
    <n v="251.51157000000001"/>
    <n v="39774322"/>
  </r>
  <r>
    <x v="2"/>
    <x v="0"/>
    <x v="60"/>
    <s v="PRS"/>
    <x v="0"/>
    <n v="2.9184839999999999"/>
    <n v="5777582"/>
  </r>
  <r>
    <x v="2"/>
    <x v="0"/>
    <x v="60"/>
    <s v="PRS"/>
    <x v="1"/>
    <n v="2.6655500000000001"/>
    <n v="5073393"/>
  </r>
  <r>
    <x v="2"/>
    <x v="0"/>
    <x v="60"/>
    <s v="PRS"/>
    <x v="2"/>
    <n v="4.4441230000000003"/>
    <n v="7392086"/>
  </r>
  <r>
    <x v="2"/>
    <x v="0"/>
    <x v="61"/>
    <s v="KG"/>
    <x v="0"/>
    <n v="20.708936999999999"/>
    <n v="523271"/>
  </r>
  <r>
    <x v="2"/>
    <x v="0"/>
    <x v="61"/>
    <s v="KG"/>
    <x v="1"/>
    <n v="22.576602999999999"/>
    <n v="603322"/>
  </r>
  <r>
    <x v="2"/>
    <x v="0"/>
    <x v="61"/>
    <s v="KG"/>
    <x v="2"/>
    <n v="28.004574000000002"/>
    <n v="739948"/>
  </r>
  <r>
    <x v="2"/>
    <x v="0"/>
    <x v="61"/>
    <s v="NO"/>
    <x v="0"/>
    <n v="845.49402799999996"/>
    <n v="128552213"/>
  </r>
  <r>
    <x v="2"/>
    <x v="0"/>
    <x v="61"/>
    <s v="NO"/>
    <x v="1"/>
    <n v="879.72905100000003"/>
    <n v="129618730"/>
  </r>
  <r>
    <x v="2"/>
    <x v="0"/>
    <x v="61"/>
    <s v="NO"/>
    <x v="2"/>
    <n v="1000.853343"/>
    <n v="144558170"/>
  </r>
  <r>
    <x v="2"/>
    <x v="0"/>
    <x v="61"/>
    <s v="PRS"/>
    <x v="0"/>
    <n v="31.574999999999999"/>
    <n v="51773005"/>
  </r>
  <r>
    <x v="2"/>
    <x v="0"/>
    <x v="61"/>
    <s v="PRS"/>
    <x v="1"/>
    <n v="33.437415999999999"/>
    <n v="49966376"/>
  </r>
  <r>
    <x v="2"/>
    <x v="0"/>
    <x v="61"/>
    <s v="PRS"/>
    <x v="2"/>
    <n v="35.234071999999998"/>
    <n v="57482219"/>
  </r>
  <r>
    <x v="2"/>
    <x v="0"/>
    <x v="62"/>
    <s v="NO"/>
    <x v="2"/>
    <n v="5.0379999999999999E-3"/>
    <n v="15"/>
  </r>
  <r>
    <x v="2"/>
    <x v="0"/>
    <x v="63"/>
    <s v="NO"/>
    <x v="0"/>
    <n v="2.9615610000000001"/>
    <n v="71110"/>
  </r>
  <r>
    <x v="2"/>
    <x v="0"/>
    <x v="63"/>
    <s v="NO"/>
    <x v="1"/>
    <n v="3.8469180000000001"/>
    <n v="80064"/>
  </r>
  <r>
    <x v="2"/>
    <x v="0"/>
    <x v="63"/>
    <s v="NO"/>
    <x v="2"/>
    <n v="4.3973959999999996"/>
    <n v="82591"/>
  </r>
  <r>
    <x v="2"/>
    <x v="0"/>
    <x v="63"/>
    <s v="PRS"/>
    <x v="0"/>
    <n v="4.4443000000000003E-2"/>
    <n v="5919"/>
  </r>
  <r>
    <x v="2"/>
    <x v="0"/>
    <x v="63"/>
    <s v="PRS"/>
    <x v="1"/>
    <n v="2.8627E-2"/>
    <n v="4236"/>
  </r>
  <r>
    <x v="2"/>
    <x v="0"/>
    <x v="63"/>
    <s v="PRS"/>
    <x v="2"/>
    <n v="2.3480999999999998E-2"/>
    <n v="3725"/>
  </r>
  <r>
    <x v="2"/>
    <x v="0"/>
    <x v="64"/>
    <s v="KG"/>
    <x v="2"/>
    <n v="2.879E-3"/>
    <n v="3"/>
  </r>
  <r>
    <x v="2"/>
    <x v="0"/>
    <x v="64"/>
    <s v="NO"/>
    <x v="0"/>
    <n v="0.86793600000000004"/>
    <n v="23899"/>
  </r>
  <r>
    <x v="2"/>
    <x v="0"/>
    <x v="64"/>
    <s v="NO"/>
    <x v="1"/>
    <n v="0.66364800000000002"/>
    <n v="11463"/>
  </r>
  <r>
    <x v="2"/>
    <x v="0"/>
    <x v="64"/>
    <s v="NO"/>
    <x v="2"/>
    <n v="0.74255300000000002"/>
    <n v="4610"/>
  </r>
  <r>
    <x v="2"/>
    <x v="0"/>
    <x v="64"/>
    <s v="PRS"/>
    <x v="0"/>
    <n v="9.2901999999999998E-2"/>
    <n v="11910"/>
  </r>
  <r>
    <x v="2"/>
    <x v="0"/>
    <x v="64"/>
    <s v="PRS"/>
    <x v="1"/>
    <n v="0.13195000000000001"/>
    <n v="16800"/>
  </r>
  <r>
    <x v="2"/>
    <x v="0"/>
    <x v="64"/>
    <s v="PRS"/>
    <x v="2"/>
    <n v="1.5897999999999999E-2"/>
    <n v="1805"/>
  </r>
  <r>
    <x v="2"/>
    <x v="0"/>
    <x v="65"/>
    <s v="KG"/>
    <x v="0"/>
    <n v="0.257019"/>
    <n v="1700"/>
  </r>
  <r>
    <x v="2"/>
    <x v="0"/>
    <x v="65"/>
    <s v="KG"/>
    <x v="1"/>
    <n v="0.22705400000000001"/>
    <n v="1918"/>
  </r>
  <r>
    <x v="2"/>
    <x v="0"/>
    <x v="65"/>
    <s v="KG"/>
    <x v="2"/>
    <n v="1.1392139999999999"/>
    <n v="4330"/>
  </r>
  <r>
    <x v="2"/>
    <x v="0"/>
    <x v="65"/>
    <s v="NO"/>
    <x v="0"/>
    <n v="750.39296200000001"/>
    <n v="7452065"/>
  </r>
  <r>
    <x v="2"/>
    <x v="0"/>
    <x v="65"/>
    <s v="NO"/>
    <x v="1"/>
    <n v="743.15732600000001"/>
    <n v="7308589"/>
  </r>
  <r>
    <x v="2"/>
    <x v="0"/>
    <x v="65"/>
    <s v="NO"/>
    <x v="2"/>
    <n v="825.12394099999995"/>
    <n v="7152008"/>
  </r>
  <r>
    <x v="2"/>
    <x v="0"/>
    <x v="65"/>
    <s v="PRS"/>
    <x v="0"/>
    <n v="2.9979200000000001"/>
    <n v="595371"/>
  </r>
  <r>
    <x v="2"/>
    <x v="0"/>
    <x v="65"/>
    <s v="PRS"/>
    <x v="1"/>
    <n v="3.5416159999999999"/>
    <n v="646395"/>
  </r>
  <r>
    <x v="2"/>
    <x v="0"/>
    <x v="65"/>
    <s v="PRS"/>
    <x v="2"/>
    <n v="4.4963680000000004"/>
    <n v="657419"/>
  </r>
  <r>
    <x v="2"/>
    <x v="0"/>
    <x v="66"/>
    <s v="NO"/>
    <x v="0"/>
    <n v="4.2199999999999998E-3"/>
    <n v="116"/>
  </r>
  <r>
    <x v="2"/>
    <x v="0"/>
    <x v="66"/>
    <s v="NO"/>
    <x v="1"/>
    <n v="1.957E-3"/>
    <n v="207"/>
  </r>
  <r>
    <x v="2"/>
    <x v="0"/>
    <x v="67"/>
    <s v="NO"/>
    <x v="0"/>
    <n v="4.5139990000000001"/>
    <n v="453600"/>
  </r>
  <r>
    <x v="2"/>
    <x v="0"/>
    <x v="67"/>
    <s v="NO"/>
    <x v="1"/>
    <n v="9.1163629999999998"/>
    <n v="797632"/>
  </r>
  <r>
    <x v="2"/>
    <x v="0"/>
    <x v="67"/>
    <s v="NO"/>
    <x v="2"/>
    <n v="10.016870000000001"/>
    <n v="788333"/>
  </r>
  <r>
    <x v="2"/>
    <x v="0"/>
    <x v="69"/>
    <s v="KG"/>
    <x v="2"/>
    <n v="9.5180000000000004E-3"/>
    <n v="126"/>
  </r>
  <r>
    <x v="2"/>
    <x v="0"/>
    <x v="69"/>
    <s v="NO"/>
    <x v="0"/>
    <n v="5.0793999999999999E-2"/>
    <n v="15607"/>
  </r>
  <r>
    <x v="2"/>
    <x v="0"/>
    <x v="69"/>
    <s v="NO"/>
    <x v="1"/>
    <n v="0.24137800000000001"/>
    <n v="31169"/>
  </r>
  <r>
    <x v="2"/>
    <x v="0"/>
    <x v="69"/>
    <s v="NO"/>
    <x v="2"/>
    <n v="0.76751100000000005"/>
    <n v="106303"/>
  </r>
  <r>
    <x v="2"/>
    <x v="0"/>
    <x v="70"/>
    <s v="KG"/>
    <x v="0"/>
    <n v="0.14419000000000001"/>
    <n v="1423"/>
  </r>
  <r>
    <x v="2"/>
    <x v="0"/>
    <x v="70"/>
    <s v="KG"/>
    <x v="1"/>
    <n v="5.2409999999999998E-2"/>
    <n v="919"/>
  </r>
  <r>
    <x v="2"/>
    <x v="0"/>
    <x v="70"/>
    <s v="KG"/>
    <x v="2"/>
    <n v="0.94230499999999995"/>
    <n v="16110"/>
  </r>
  <r>
    <x v="2"/>
    <x v="0"/>
    <x v="70"/>
    <s v="NO"/>
    <x v="0"/>
    <n v="72.706159999999997"/>
    <n v="27610049"/>
  </r>
  <r>
    <x v="2"/>
    <x v="0"/>
    <x v="70"/>
    <s v="NO"/>
    <x v="1"/>
    <n v="65.719718999999998"/>
    <n v="21888207"/>
  </r>
  <r>
    <x v="2"/>
    <x v="0"/>
    <x v="70"/>
    <s v="NO"/>
    <x v="2"/>
    <n v="57.055411999999997"/>
    <n v="19156693"/>
  </r>
  <r>
    <x v="2"/>
    <x v="0"/>
    <x v="70"/>
    <s v="PRS"/>
    <x v="0"/>
    <n v="19.25731"/>
    <n v="25504966"/>
  </r>
  <r>
    <x v="2"/>
    <x v="0"/>
    <x v="70"/>
    <s v="PRS"/>
    <x v="1"/>
    <n v="16.976039"/>
    <n v="23869984"/>
  </r>
  <r>
    <x v="2"/>
    <x v="0"/>
    <x v="70"/>
    <s v="PRS"/>
    <x v="2"/>
    <n v="16.856601999999999"/>
    <n v="23788071"/>
  </r>
  <r>
    <x v="2"/>
    <x v="0"/>
    <x v="71"/>
    <s v="NO"/>
    <x v="0"/>
    <n v="2.0379999999999999E-3"/>
    <n v="1"/>
  </r>
  <r>
    <x v="2"/>
    <x v="0"/>
    <x v="73"/>
    <s v="KG"/>
    <x v="2"/>
    <n v="0.144791"/>
    <n v="2192"/>
  </r>
  <r>
    <x v="2"/>
    <x v="0"/>
    <x v="73"/>
    <s v="NO"/>
    <x v="0"/>
    <n v="38.054898999999999"/>
    <n v="4268071"/>
  </r>
  <r>
    <x v="2"/>
    <x v="0"/>
    <x v="73"/>
    <s v="NO"/>
    <x v="1"/>
    <n v="32.791263000000001"/>
    <n v="3105847"/>
  </r>
  <r>
    <x v="2"/>
    <x v="0"/>
    <x v="73"/>
    <s v="NO"/>
    <x v="2"/>
    <n v="38.105933999999998"/>
    <n v="3017772"/>
  </r>
  <r>
    <x v="2"/>
    <x v="0"/>
    <x v="73"/>
    <s v="PRS"/>
    <x v="0"/>
    <n v="0.60968900000000004"/>
    <n v="707062"/>
  </r>
  <r>
    <x v="2"/>
    <x v="0"/>
    <x v="73"/>
    <s v="PRS"/>
    <x v="1"/>
    <n v="2.0762640000000001"/>
    <n v="2634950"/>
  </r>
  <r>
    <x v="2"/>
    <x v="0"/>
    <x v="73"/>
    <s v="PRS"/>
    <x v="2"/>
    <n v="1.743393"/>
    <n v="2071939"/>
  </r>
  <r>
    <x v="2"/>
    <x v="0"/>
    <x v="74"/>
    <s v="NO"/>
    <x v="0"/>
    <n v="1.646965"/>
    <n v="29694"/>
  </r>
  <r>
    <x v="2"/>
    <x v="0"/>
    <x v="74"/>
    <s v="NO"/>
    <x v="1"/>
    <n v="1.105477"/>
    <n v="21989"/>
  </r>
  <r>
    <x v="2"/>
    <x v="0"/>
    <x v="74"/>
    <s v="NO"/>
    <x v="2"/>
    <n v="0.93762400000000001"/>
    <n v="18856"/>
  </r>
  <r>
    <x v="2"/>
    <x v="0"/>
    <x v="74"/>
    <s v="PRS"/>
    <x v="1"/>
    <n v="4.0429999999999997E-3"/>
    <n v="1622"/>
  </r>
  <r>
    <x v="2"/>
    <x v="0"/>
    <x v="74"/>
    <s v="PRS"/>
    <x v="2"/>
    <n v="6.5770000000000004E-3"/>
    <n v="2449"/>
  </r>
  <r>
    <x v="2"/>
    <x v="0"/>
    <x v="75"/>
    <s v="NO"/>
    <x v="0"/>
    <n v="0.12514600000000001"/>
    <n v="46"/>
  </r>
  <r>
    <x v="2"/>
    <x v="0"/>
    <x v="75"/>
    <s v="NO"/>
    <x v="1"/>
    <n v="1.2715000000000001E-2"/>
    <n v="5"/>
  </r>
  <r>
    <x v="2"/>
    <x v="0"/>
    <x v="75"/>
    <s v="NO"/>
    <x v="2"/>
    <n v="0.25806400000000002"/>
    <n v="135"/>
  </r>
  <r>
    <x v="2"/>
    <x v="0"/>
    <x v="76"/>
    <s v="NO"/>
    <x v="0"/>
    <n v="0.12363300000000001"/>
    <n v="10753"/>
  </r>
  <r>
    <x v="2"/>
    <x v="0"/>
    <x v="76"/>
    <s v="NO"/>
    <x v="1"/>
    <n v="8.4001999999999993E-2"/>
    <n v="4354"/>
  </r>
  <r>
    <x v="2"/>
    <x v="0"/>
    <x v="76"/>
    <s v="NO"/>
    <x v="2"/>
    <n v="0.13358700000000001"/>
    <n v="10969"/>
  </r>
  <r>
    <x v="2"/>
    <x v="0"/>
    <x v="77"/>
    <s v="NO"/>
    <x v="2"/>
    <n v="2.598E-3"/>
    <n v="373"/>
  </r>
  <r>
    <x v="2"/>
    <x v="0"/>
    <x v="79"/>
    <s v="KG"/>
    <x v="2"/>
    <n v="1.5184E-2"/>
    <n v="82"/>
  </r>
  <r>
    <x v="2"/>
    <x v="0"/>
    <x v="79"/>
    <s v="NO"/>
    <x v="0"/>
    <n v="5.2815019999999997"/>
    <n v="166645"/>
  </r>
  <r>
    <x v="2"/>
    <x v="0"/>
    <x v="79"/>
    <s v="NO"/>
    <x v="1"/>
    <n v="5.679996"/>
    <n v="169313"/>
  </r>
  <r>
    <x v="2"/>
    <x v="0"/>
    <x v="79"/>
    <s v="NO"/>
    <x v="2"/>
    <n v="6.1245269999999996"/>
    <n v="161070"/>
  </r>
  <r>
    <x v="2"/>
    <x v="0"/>
    <x v="79"/>
    <s v="PRS"/>
    <x v="0"/>
    <n v="2.0024E-2"/>
    <n v="4264"/>
  </r>
  <r>
    <x v="2"/>
    <x v="0"/>
    <x v="79"/>
    <s v="PRS"/>
    <x v="1"/>
    <n v="1.851E-3"/>
    <n v="178"/>
  </r>
  <r>
    <x v="2"/>
    <x v="0"/>
    <x v="79"/>
    <s v="PRS"/>
    <x v="2"/>
    <n v="1.7918E-2"/>
    <n v="3447"/>
  </r>
  <r>
    <x v="2"/>
    <x v="0"/>
    <x v="80"/>
    <s v="NO"/>
    <x v="0"/>
    <n v="0.248283"/>
    <n v="931"/>
  </r>
  <r>
    <x v="2"/>
    <x v="0"/>
    <x v="80"/>
    <s v="NO"/>
    <x v="1"/>
    <n v="0.44385000000000002"/>
    <n v="1817"/>
  </r>
  <r>
    <x v="2"/>
    <x v="0"/>
    <x v="80"/>
    <s v="NO"/>
    <x v="2"/>
    <n v="0.60050800000000004"/>
    <n v="1854"/>
  </r>
  <r>
    <x v="2"/>
    <x v="0"/>
    <x v="81"/>
    <s v="NO"/>
    <x v="0"/>
    <n v="1.070041"/>
    <n v="18142"/>
  </r>
  <r>
    <x v="2"/>
    <x v="0"/>
    <x v="81"/>
    <s v="NO"/>
    <x v="1"/>
    <n v="0.96856799999999998"/>
    <n v="70775"/>
  </r>
  <r>
    <x v="2"/>
    <x v="0"/>
    <x v="81"/>
    <s v="NO"/>
    <x v="2"/>
    <n v="0.70702500000000001"/>
    <n v="88460"/>
  </r>
  <r>
    <x v="2"/>
    <x v="0"/>
    <x v="81"/>
    <s v="PRS"/>
    <x v="0"/>
    <n v="3.728E-3"/>
    <n v="3500"/>
  </r>
  <r>
    <x v="2"/>
    <x v="0"/>
    <x v="82"/>
    <s v="NO"/>
    <x v="0"/>
    <n v="3.2002969999999999"/>
    <n v="42520"/>
  </r>
  <r>
    <x v="2"/>
    <x v="0"/>
    <x v="82"/>
    <s v="NO"/>
    <x v="1"/>
    <n v="1.709247"/>
    <n v="24749"/>
  </r>
  <r>
    <x v="2"/>
    <x v="0"/>
    <x v="82"/>
    <s v="NO"/>
    <x v="2"/>
    <n v="1.598446"/>
    <n v="22538"/>
  </r>
  <r>
    <x v="2"/>
    <x v="0"/>
    <x v="83"/>
    <s v="NO"/>
    <x v="0"/>
    <n v="3.8654329999999999"/>
    <n v="105367"/>
  </r>
  <r>
    <x v="2"/>
    <x v="0"/>
    <x v="83"/>
    <s v="NO"/>
    <x v="1"/>
    <n v="4.0179720000000003"/>
    <n v="134557"/>
  </r>
  <r>
    <x v="2"/>
    <x v="0"/>
    <x v="83"/>
    <s v="NO"/>
    <x v="2"/>
    <n v="4.4546950000000001"/>
    <n v="159968"/>
  </r>
  <r>
    <x v="2"/>
    <x v="0"/>
    <x v="84"/>
    <s v="NO"/>
    <x v="0"/>
    <n v="7.0870000000000004E-3"/>
    <n v="191"/>
  </r>
  <r>
    <x v="2"/>
    <x v="0"/>
    <x v="85"/>
    <s v="KG"/>
    <x v="2"/>
    <n v="1.1218000000000001E-2"/>
    <n v="175"/>
  </r>
  <r>
    <x v="2"/>
    <x v="0"/>
    <x v="85"/>
    <s v="NO"/>
    <x v="0"/>
    <n v="74.527124999999998"/>
    <n v="16293340"/>
  </r>
  <r>
    <x v="2"/>
    <x v="0"/>
    <x v="85"/>
    <s v="NO"/>
    <x v="1"/>
    <n v="82.850639999999999"/>
    <n v="17813012"/>
  </r>
  <r>
    <x v="2"/>
    <x v="0"/>
    <x v="85"/>
    <s v="NO"/>
    <x v="2"/>
    <n v="90.416622000000004"/>
    <n v="17221299"/>
  </r>
  <r>
    <x v="2"/>
    <x v="0"/>
    <x v="85"/>
    <s v="PRS"/>
    <x v="0"/>
    <n v="36.602715000000003"/>
    <n v="49006917"/>
  </r>
  <r>
    <x v="2"/>
    <x v="0"/>
    <x v="85"/>
    <s v="PRS"/>
    <x v="1"/>
    <n v="37.958309"/>
    <n v="52042104"/>
  </r>
  <r>
    <x v="2"/>
    <x v="0"/>
    <x v="85"/>
    <s v="PRS"/>
    <x v="2"/>
    <n v="45.376593"/>
    <n v="58969519"/>
  </r>
  <r>
    <x v="2"/>
    <x v="0"/>
    <x v="86"/>
    <s v="NO"/>
    <x v="0"/>
    <n v="4.4068999999999997E-2"/>
    <n v="303"/>
  </r>
  <r>
    <x v="2"/>
    <x v="0"/>
    <x v="86"/>
    <s v="NO"/>
    <x v="1"/>
    <n v="1.0699999999999999E-2"/>
    <n v="69"/>
  </r>
  <r>
    <x v="2"/>
    <x v="0"/>
    <x v="86"/>
    <s v="NO"/>
    <x v="2"/>
    <n v="5.7868000000000003E-2"/>
    <n v="148"/>
  </r>
  <r>
    <x v="2"/>
    <x v="0"/>
    <x v="87"/>
    <s v="NO"/>
    <x v="0"/>
    <n v="1.984E-2"/>
    <n v="1500"/>
  </r>
  <r>
    <x v="2"/>
    <x v="0"/>
    <x v="88"/>
    <s v="NO"/>
    <x v="0"/>
    <n v="0.214536"/>
    <n v="1961"/>
  </r>
  <r>
    <x v="2"/>
    <x v="0"/>
    <x v="89"/>
    <s v="NO"/>
    <x v="1"/>
    <n v="2.434E-3"/>
    <n v="82"/>
  </r>
  <r>
    <x v="2"/>
    <x v="0"/>
    <x v="90"/>
    <s v="NO"/>
    <x v="0"/>
    <n v="1.2745690000000001"/>
    <n v="65625"/>
  </r>
  <r>
    <x v="2"/>
    <x v="0"/>
    <x v="90"/>
    <s v="NO"/>
    <x v="1"/>
    <n v="1.402609"/>
    <n v="67469"/>
  </r>
  <r>
    <x v="2"/>
    <x v="0"/>
    <x v="90"/>
    <s v="NO"/>
    <x v="2"/>
    <n v="2.6420669999999999"/>
    <n v="115984"/>
  </r>
  <r>
    <x v="2"/>
    <x v="0"/>
    <x v="91"/>
    <s v="KG"/>
    <x v="2"/>
    <n v="2.4970000000000001E-3"/>
    <n v="72"/>
  </r>
  <r>
    <x v="2"/>
    <x v="0"/>
    <x v="91"/>
    <s v="NO"/>
    <x v="0"/>
    <n v="22.115977000000001"/>
    <n v="1456314"/>
  </r>
  <r>
    <x v="2"/>
    <x v="0"/>
    <x v="91"/>
    <s v="NO"/>
    <x v="1"/>
    <n v="23.099817000000002"/>
    <n v="1733670"/>
  </r>
  <r>
    <x v="2"/>
    <x v="0"/>
    <x v="91"/>
    <s v="NO"/>
    <x v="2"/>
    <n v="26.032444000000002"/>
    <n v="1900079"/>
  </r>
  <r>
    <x v="2"/>
    <x v="0"/>
    <x v="91"/>
    <s v="PRS"/>
    <x v="0"/>
    <n v="2.7809699999999999"/>
    <n v="796698"/>
  </r>
  <r>
    <x v="2"/>
    <x v="0"/>
    <x v="91"/>
    <s v="PRS"/>
    <x v="1"/>
    <n v="2.8490769999999999"/>
    <n v="836527"/>
  </r>
  <r>
    <x v="2"/>
    <x v="0"/>
    <x v="91"/>
    <s v="PRS"/>
    <x v="2"/>
    <n v="3.0003980000000001"/>
    <n v="926590"/>
  </r>
  <r>
    <x v="2"/>
    <x v="0"/>
    <x v="92"/>
    <s v="KG"/>
    <x v="2"/>
    <n v="1.0770999999999999E-2"/>
    <n v="54"/>
  </r>
  <r>
    <x v="2"/>
    <x v="0"/>
    <x v="92"/>
    <s v="NO"/>
    <x v="0"/>
    <n v="10.273837"/>
    <n v="67078"/>
  </r>
  <r>
    <x v="2"/>
    <x v="0"/>
    <x v="92"/>
    <s v="NO"/>
    <x v="1"/>
    <n v="13.693006"/>
    <n v="78912"/>
  </r>
  <r>
    <x v="2"/>
    <x v="0"/>
    <x v="92"/>
    <s v="NO"/>
    <x v="2"/>
    <n v="19.349557000000001"/>
    <n v="106828"/>
  </r>
  <r>
    <x v="2"/>
    <x v="0"/>
    <x v="93"/>
    <s v="NO"/>
    <x v="0"/>
    <n v="3.0370000000000002E-3"/>
    <n v="8"/>
  </r>
  <r>
    <x v="2"/>
    <x v="0"/>
    <x v="94"/>
    <s v="KG"/>
    <x v="0"/>
    <n v="2.3609999999999998E-3"/>
    <n v="63"/>
  </r>
  <r>
    <x v="2"/>
    <x v="0"/>
    <x v="94"/>
    <s v="KG"/>
    <x v="2"/>
    <n v="1.4208999999999999E-2"/>
    <n v="72"/>
  </r>
  <r>
    <x v="2"/>
    <x v="0"/>
    <x v="94"/>
    <s v="NO"/>
    <x v="0"/>
    <n v="4.0983520000000002"/>
    <n v="91794"/>
  </r>
  <r>
    <x v="2"/>
    <x v="0"/>
    <x v="94"/>
    <s v="NO"/>
    <x v="1"/>
    <n v="5.5406639999999996"/>
    <n v="118792"/>
  </r>
  <r>
    <x v="2"/>
    <x v="0"/>
    <x v="94"/>
    <s v="NO"/>
    <x v="2"/>
    <n v="7.978262"/>
    <n v="170465"/>
  </r>
  <r>
    <x v="2"/>
    <x v="0"/>
    <x v="94"/>
    <s v="PRS"/>
    <x v="0"/>
    <n v="6.6476999999999994E-2"/>
    <n v="34211"/>
  </r>
  <r>
    <x v="2"/>
    <x v="0"/>
    <x v="94"/>
    <s v="PRS"/>
    <x v="1"/>
    <n v="9.5118999999999995E-2"/>
    <n v="34263"/>
  </r>
  <r>
    <x v="2"/>
    <x v="0"/>
    <x v="94"/>
    <s v="PRS"/>
    <x v="2"/>
    <n v="0.17997199999999999"/>
    <n v="74852"/>
  </r>
  <r>
    <x v="2"/>
    <x v="0"/>
    <x v="95"/>
    <s v="NO"/>
    <x v="1"/>
    <n v="5.13E-3"/>
    <n v="16"/>
  </r>
  <r>
    <x v="2"/>
    <x v="0"/>
    <x v="96"/>
    <s v="NO"/>
    <x v="0"/>
    <n v="49.398277999999998"/>
    <n v="3626369"/>
  </r>
  <r>
    <x v="2"/>
    <x v="0"/>
    <x v="96"/>
    <s v="NO"/>
    <x v="1"/>
    <n v="58.259844000000001"/>
    <n v="4659621"/>
  </r>
  <r>
    <x v="2"/>
    <x v="0"/>
    <x v="96"/>
    <s v="NO"/>
    <x v="2"/>
    <n v="54.773803000000001"/>
    <n v="3969149"/>
  </r>
  <r>
    <x v="2"/>
    <x v="0"/>
    <x v="96"/>
    <s v="PRS"/>
    <x v="0"/>
    <n v="1.0753E-2"/>
    <n v="1723"/>
  </r>
  <r>
    <x v="2"/>
    <x v="0"/>
    <x v="96"/>
    <s v="PRS"/>
    <x v="1"/>
    <n v="1.2789999999999999E-2"/>
    <n v="1660"/>
  </r>
  <r>
    <x v="2"/>
    <x v="0"/>
    <x v="96"/>
    <s v="PRS"/>
    <x v="2"/>
    <n v="3.3542000000000002E-2"/>
    <n v="5913"/>
  </r>
  <r>
    <x v="2"/>
    <x v="0"/>
    <x v="97"/>
    <s v="KG"/>
    <x v="0"/>
    <n v="1.0460339999999999"/>
    <n v="49668"/>
  </r>
  <r>
    <x v="2"/>
    <x v="0"/>
    <x v="97"/>
    <s v="KG"/>
    <x v="1"/>
    <n v="1.1637900000000001"/>
    <n v="61524"/>
  </r>
  <r>
    <x v="2"/>
    <x v="0"/>
    <x v="97"/>
    <s v="KG"/>
    <x v="2"/>
    <n v="2.4157829999999998"/>
    <n v="95444"/>
  </r>
  <r>
    <x v="2"/>
    <x v="0"/>
    <x v="97"/>
    <s v="NO"/>
    <x v="0"/>
    <n v="646.13518299999998"/>
    <n v="78789261"/>
  </r>
  <r>
    <x v="2"/>
    <x v="0"/>
    <x v="97"/>
    <s v="NO"/>
    <x v="1"/>
    <n v="708.57404499999996"/>
    <n v="90536099"/>
  </r>
  <r>
    <x v="2"/>
    <x v="0"/>
    <x v="97"/>
    <s v="NO"/>
    <x v="2"/>
    <n v="906.40289299999995"/>
    <n v="114826759"/>
  </r>
  <r>
    <x v="2"/>
    <x v="0"/>
    <x v="97"/>
    <s v="PRS"/>
    <x v="0"/>
    <n v="4.753247"/>
    <n v="9795390"/>
  </r>
  <r>
    <x v="2"/>
    <x v="0"/>
    <x v="97"/>
    <s v="PRS"/>
    <x v="1"/>
    <n v="4.2488939999999999"/>
    <n v="6065534"/>
  </r>
  <r>
    <x v="2"/>
    <x v="0"/>
    <x v="97"/>
    <s v="PRS"/>
    <x v="2"/>
    <n v="1.783965"/>
    <n v="1388926"/>
  </r>
  <r>
    <x v="2"/>
    <x v="0"/>
    <x v="99"/>
    <s v="KG"/>
    <x v="1"/>
    <n v="1.7194000000000001E-2"/>
    <n v="319"/>
  </r>
  <r>
    <x v="2"/>
    <x v="0"/>
    <x v="99"/>
    <s v="KG"/>
    <x v="2"/>
    <n v="1.3061E-2"/>
    <n v="389"/>
  </r>
  <r>
    <x v="2"/>
    <x v="0"/>
    <x v="99"/>
    <s v="NO"/>
    <x v="0"/>
    <n v="3.4018449999999998"/>
    <n v="269829"/>
  </r>
  <r>
    <x v="2"/>
    <x v="0"/>
    <x v="99"/>
    <s v="NO"/>
    <x v="1"/>
    <n v="3.7616520000000002"/>
    <n v="284786"/>
  </r>
  <r>
    <x v="2"/>
    <x v="0"/>
    <x v="99"/>
    <s v="NO"/>
    <x v="2"/>
    <n v="3.7425480000000002"/>
    <n v="254380"/>
  </r>
  <r>
    <x v="2"/>
    <x v="0"/>
    <x v="99"/>
    <s v="PRS"/>
    <x v="0"/>
    <n v="0.29277199999999998"/>
    <n v="77540"/>
  </r>
  <r>
    <x v="2"/>
    <x v="0"/>
    <x v="99"/>
    <s v="PRS"/>
    <x v="1"/>
    <n v="0.20870900000000001"/>
    <n v="41003"/>
  </r>
  <r>
    <x v="2"/>
    <x v="0"/>
    <x v="99"/>
    <s v="PRS"/>
    <x v="2"/>
    <n v="0.187162"/>
    <n v="41833"/>
  </r>
  <r>
    <x v="2"/>
    <x v="0"/>
    <x v="100"/>
    <s v="KG"/>
    <x v="1"/>
    <n v="2.735E-3"/>
    <n v="34"/>
  </r>
  <r>
    <x v="2"/>
    <x v="0"/>
    <x v="100"/>
    <s v="NO"/>
    <x v="0"/>
    <n v="0.52166699999999999"/>
    <n v="12714"/>
  </r>
  <r>
    <x v="2"/>
    <x v="0"/>
    <x v="100"/>
    <s v="NO"/>
    <x v="1"/>
    <n v="0.35353200000000001"/>
    <n v="13525"/>
  </r>
  <r>
    <x v="2"/>
    <x v="0"/>
    <x v="100"/>
    <s v="NO"/>
    <x v="2"/>
    <n v="0.47797699999999999"/>
    <n v="12896"/>
  </r>
  <r>
    <x v="2"/>
    <x v="0"/>
    <x v="100"/>
    <s v="PRS"/>
    <x v="0"/>
    <n v="3.4480000000000001E-3"/>
    <n v="345"/>
  </r>
  <r>
    <x v="2"/>
    <x v="0"/>
    <x v="100"/>
    <s v="PRS"/>
    <x v="1"/>
    <n v="1.6504999999999999E-2"/>
    <n v="3076"/>
  </r>
  <r>
    <x v="2"/>
    <x v="0"/>
    <x v="100"/>
    <s v="PRS"/>
    <x v="2"/>
    <n v="5.777E-3"/>
    <n v="310"/>
  </r>
  <r>
    <x v="2"/>
    <x v="0"/>
    <x v="101"/>
    <s v="NO"/>
    <x v="0"/>
    <n v="0.18809899999999999"/>
    <n v="5990"/>
  </r>
  <r>
    <x v="2"/>
    <x v="0"/>
    <x v="101"/>
    <s v="NO"/>
    <x v="1"/>
    <n v="0.21249499999999999"/>
    <n v="7491"/>
  </r>
  <r>
    <x v="2"/>
    <x v="0"/>
    <x v="101"/>
    <s v="NO"/>
    <x v="2"/>
    <n v="0.22417999999999999"/>
    <n v="6100"/>
  </r>
  <r>
    <x v="2"/>
    <x v="0"/>
    <x v="101"/>
    <s v="PRS"/>
    <x v="0"/>
    <n v="3.2641999999999997E-2"/>
    <n v="2999"/>
  </r>
  <r>
    <x v="2"/>
    <x v="0"/>
    <x v="101"/>
    <s v="PRS"/>
    <x v="2"/>
    <n v="5.3030000000000004E-3"/>
    <n v="600"/>
  </r>
  <r>
    <x v="2"/>
    <x v="0"/>
    <x v="102"/>
    <s v="KG"/>
    <x v="2"/>
    <n v="3.326E-3"/>
    <n v="63"/>
  </r>
  <r>
    <x v="2"/>
    <x v="0"/>
    <x v="102"/>
    <s v="NO"/>
    <x v="0"/>
    <n v="3.5688040000000001"/>
    <n v="924002"/>
  </r>
  <r>
    <x v="2"/>
    <x v="0"/>
    <x v="102"/>
    <s v="NO"/>
    <x v="1"/>
    <n v="3.557194"/>
    <n v="975050"/>
  </r>
  <r>
    <x v="2"/>
    <x v="0"/>
    <x v="102"/>
    <s v="NO"/>
    <x v="2"/>
    <n v="5.6254350000000004"/>
    <n v="1353127"/>
  </r>
  <r>
    <x v="2"/>
    <x v="0"/>
    <x v="102"/>
    <s v="PRS"/>
    <x v="0"/>
    <n v="7.3499999999999998E-3"/>
    <n v="150"/>
  </r>
  <r>
    <x v="2"/>
    <x v="0"/>
    <x v="103"/>
    <s v="NO"/>
    <x v="1"/>
    <n v="2.0899999999999998E-3"/>
    <n v="26"/>
  </r>
  <r>
    <x v="2"/>
    <x v="0"/>
    <x v="104"/>
    <s v="NO"/>
    <x v="0"/>
    <n v="0.32414300000000001"/>
    <n v="4088"/>
  </r>
  <r>
    <x v="2"/>
    <x v="0"/>
    <x v="104"/>
    <s v="NO"/>
    <x v="1"/>
    <n v="0.20999399999999999"/>
    <n v="1776"/>
  </r>
  <r>
    <x v="2"/>
    <x v="0"/>
    <x v="104"/>
    <s v="NO"/>
    <x v="2"/>
    <n v="0.26517499999999999"/>
    <n v="2421"/>
  </r>
  <r>
    <x v="2"/>
    <x v="0"/>
    <x v="104"/>
    <s v="PRS"/>
    <x v="0"/>
    <n v="2.8939999999999999E-3"/>
    <n v="300"/>
  </r>
  <r>
    <x v="2"/>
    <x v="0"/>
    <x v="104"/>
    <s v="PRS"/>
    <x v="1"/>
    <n v="5.0020000000000004E-3"/>
    <n v="642"/>
  </r>
  <r>
    <x v="2"/>
    <x v="0"/>
    <x v="104"/>
    <s v="PRS"/>
    <x v="2"/>
    <n v="1.941E-3"/>
    <n v="79"/>
  </r>
  <r>
    <x v="2"/>
    <x v="0"/>
    <x v="105"/>
    <s v="NO"/>
    <x v="2"/>
    <n v="1.869E-3"/>
    <n v="152"/>
  </r>
  <r>
    <x v="2"/>
    <x v="0"/>
    <x v="106"/>
    <s v="KG"/>
    <x v="0"/>
    <n v="2.1020000000000001E-3"/>
    <n v="127"/>
  </r>
  <r>
    <x v="2"/>
    <x v="0"/>
    <x v="106"/>
    <s v="KG"/>
    <x v="1"/>
    <n v="8.2789999999999999E-3"/>
    <n v="743"/>
  </r>
  <r>
    <x v="2"/>
    <x v="0"/>
    <x v="106"/>
    <s v="KG"/>
    <x v="2"/>
    <n v="1.3863E-2"/>
    <n v="315"/>
  </r>
  <r>
    <x v="2"/>
    <x v="0"/>
    <x v="106"/>
    <s v="NO"/>
    <x v="0"/>
    <n v="34.071019999999997"/>
    <n v="4239818"/>
  </r>
  <r>
    <x v="2"/>
    <x v="0"/>
    <x v="106"/>
    <s v="NO"/>
    <x v="1"/>
    <n v="38.216515999999999"/>
    <n v="4974782"/>
  </r>
  <r>
    <x v="2"/>
    <x v="0"/>
    <x v="106"/>
    <s v="NO"/>
    <x v="2"/>
    <n v="48.388143999999997"/>
    <n v="5759578"/>
  </r>
  <r>
    <x v="2"/>
    <x v="0"/>
    <x v="106"/>
    <s v="PRS"/>
    <x v="0"/>
    <n v="7.2214590000000003"/>
    <n v="7948670"/>
  </r>
  <r>
    <x v="2"/>
    <x v="0"/>
    <x v="106"/>
    <s v="PRS"/>
    <x v="1"/>
    <n v="5.2399209999999998"/>
    <n v="5902496"/>
  </r>
  <r>
    <x v="2"/>
    <x v="0"/>
    <x v="106"/>
    <s v="PRS"/>
    <x v="2"/>
    <n v="8.2417879999999997"/>
    <n v="9059583"/>
  </r>
  <r>
    <x v="2"/>
    <x v="0"/>
    <x v="108"/>
    <s v="NO"/>
    <x v="0"/>
    <n v="1.4404999999999999E-2"/>
    <n v="560"/>
  </r>
  <r>
    <x v="2"/>
    <x v="0"/>
    <x v="109"/>
    <s v="NO"/>
    <x v="2"/>
    <n v="5.1580000000000003E-3"/>
    <n v="174"/>
  </r>
  <r>
    <x v="2"/>
    <x v="0"/>
    <x v="110"/>
    <s v="KG"/>
    <x v="2"/>
    <n v="1.3913E-2"/>
    <n v="93"/>
  </r>
  <r>
    <x v="2"/>
    <x v="0"/>
    <x v="110"/>
    <s v="NO"/>
    <x v="0"/>
    <n v="13.891717999999999"/>
    <n v="790258"/>
  </r>
  <r>
    <x v="2"/>
    <x v="0"/>
    <x v="110"/>
    <s v="NO"/>
    <x v="1"/>
    <n v="13.003453"/>
    <n v="729858"/>
  </r>
  <r>
    <x v="2"/>
    <x v="0"/>
    <x v="110"/>
    <s v="NO"/>
    <x v="2"/>
    <n v="15.09273"/>
    <n v="747904"/>
  </r>
  <r>
    <x v="2"/>
    <x v="0"/>
    <x v="110"/>
    <s v="PRS"/>
    <x v="0"/>
    <n v="3.6942999999999997E-2"/>
    <n v="5840"/>
  </r>
  <r>
    <x v="2"/>
    <x v="0"/>
    <x v="110"/>
    <s v="PRS"/>
    <x v="1"/>
    <n v="2.6481999999999999E-2"/>
    <n v="6121"/>
  </r>
  <r>
    <x v="2"/>
    <x v="0"/>
    <x v="110"/>
    <s v="PRS"/>
    <x v="2"/>
    <n v="3.4437000000000002E-2"/>
    <n v="6629"/>
  </r>
  <r>
    <x v="2"/>
    <x v="0"/>
    <x v="111"/>
    <s v="KG"/>
    <x v="0"/>
    <n v="0.318166"/>
    <n v="9902"/>
  </r>
  <r>
    <x v="2"/>
    <x v="0"/>
    <x v="111"/>
    <s v="KG"/>
    <x v="1"/>
    <n v="0.43854599999999999"/>
    <n v="15683"/>
  </r>
  <r>
    <x v="2"/>
    <x v="0"/>
    <x v="111"/>
    <s v="KG"/>
    <x v="2"/>
    <n v="0.77368400000000004"/>
    <n v="20178"/>
  </r>
  <r>
    <x v="2"/>
    <x v="0"/>
    <x v="111"/>
    <s v="NO"/>
    <x v="0"/>
    <n v="98.912290999999996"/>
    <n v="16931964"/>
  </r>
  <r>
    <x v="2"/>
    <x v="0"/>
    <x v="111"/>
    <s v="NO"/>
    <x v="1"/>
    <n v="106.768968"/>
    <n v="19272905"/>
  </r>
  <r>
    <x v="2"/>
    <x v="0"/>
    <x v="111"/>
    <s v="NO"/>
    <x v="2"/>
    <n v="110.15311199999999"/>
    <n v="18695709"/>
  </r>
  <r>
    <x v="2"/>
    <x v="0"/>
    <x v="111"/>
    <s v="PRS"/>
    <x v="0"/>
    <n v="18.087427000000002"/>
    <n v="25155890"/>
  </r>
  <r>
    <x v="2"/>
    <x v="0"/>
    <x v="111"/>
    <s v="PRS"/>
    <x v="1"/>
    <n v="17.614958999999999"/>
    <n v="26442705"/>
  </r>
  <r>
    <x v="2"/>
    <x v="0"/>
    <x v="111"/>
    <s v="PRS"/>
    <x v="2"/>
    <n v="16.566182000000001"/>
    <n v="23880409"/>
  </r>
  <r>
    <x v="2"/>
    <x v="0"/>
    <x v="112"/>
    <s v="KG"/>
    <x v="1"/>
    <n v="3.7706000000000003E-2"/>
    <n v="120"/>
  </r>
  <r>
    <x v="2"/>
    <x v="0"/>
    <x v="112"/>
    <s v="KG"/>
    <x v="2"/>
    <n v="2.8265999999999999E-2"/>
    <n v="229"/>
  </r>
  <r>
    <x v="2"/>
    <x v="0"/>
    <x v="112"/>
    <s v="NO"/>
    <x v="0"/>
    <n v="21.162234999999999"/>
    <n v="232784"/>
  </r>
  <r>
    <x v="2"/>
    <x v="0"/>
    <x v="112"/>
    <s v="NO"/>
    <x v="1"/>
    <n v="26.114791"/>
    <n v="216284"/>
  </r>
  <r>
    <x v="2"/>
    <x v="0"/>
    <x v="112"/>
    <s v="NO"/>
    <x v="2"/>
    <n v="28.13467"/>
    <n v="206059"/>
  </r>
  <r>
    <x v="2"/>
    <x v="0"/>
    <x v="112"/>
    <s v="PRS"/>
    <x v="0"/>
    <n v="6.7155000000000006E-2"/>
    <n v="21037"/>
  </r>
  <r>
    <x v="2"/>
    <x v="0"/>
    <x v="112"/>
    <s v="PRS"/>
    <x v="1"/>
    <n v="0.13556000000000001"/>
    <n v="31718"/>
  </r>
  <r>
    <x v="2"/>
    <x v="0"/>
    <x v="112"/>
    <s v="PRS"/>
    <x v="2"/>
    <n v="0.228658"/>
    <n v="38167"/>
  </r>
  <r>
    <x v="2"/>
    <x v="0"/>
    <x v="113"/>
    <s v="KG"/>
    <x v="0"/>
    <n v="7.7452999999999994E-2"/>
    <n v="234"/>
  </r>
  <r>
    <x v="2"/>
    <x v="0"/>
    <x v="113"/>
    <s v="KG"/>
    <x v="1"/>
    <n v="2.3472E-2"/>
    <n v="64"/>
  </r>
  <r>
    <x v="2"/>
    <x v="0"/>
    <x v="113"/>
    <s v="KG"/>
    <x v="2"/>
    <n v="5.9759E-2"/>
    <n v="149"/>
  </r>
  <r>
    <x v="2"/>
    <x v="0"/>
    <x v="113"/>
    <s v="NO"/>
    <x v="0"/>
    <n v="58.520963999999999"/>
    <n v="2869969"/>
  </r>
  <r>
    <x v="2"/>
    <x v="0"/>
    <x v="113"/>
    <s v="NO"/>
    <x v="1"/>
    <n v="62.547494"/>
    <n v="2800250"/>
  </r>
  <r>
    <x v="2"/>
    <x v="0"/>
    <x v="113"/>
    <s v="NO"/>
    <x v="2"/>
    <n v="80.749159000000006"/>
    <n v="2684549"/>
  </r>
  <r>
    <x v="2"/>
    <x v="0"/>
    <x v="113"/>
    <s v="PRS"/>
    <x v="0"/>
    <n v="0.31683299999999998"/>
    <n v="97445"/>
  </r>
  <r>
    <x v="2"/>
    <x v="0"/>
    <x v="113"/>
    <s v="PRS"/>
    <x v="1"/>
    <n v="0.61467700000000003"/>
    <n v="157816"/>
  </r>
  <r>
    <x v="2"/>
    <x v="0"/>
    <x v="113"/>
    <s v="PRS"/>
    <x v="2"/>
    <n v="0.73399199999999998"/>
    <n v="160304"/>
  </r>
  <r>
    <x v="2"/>
    <x v="0"/>
    <x v="114"/>
    <s v="NO"/>
    <x v="0"/>
    <n v="2.9759999999999999E-3"/>
    <n v="50"/>
  </r>
  <r>
    <x v="2"/>
    <x v="0"/>
    <x v="114"/>
    <s v="NO"/>
    <x v="1"/>
    <n v="2.63E-3"/>
    <n v="4"/>
  </r>
  <r>
    <x v="2"/>
    <x v="0"/>
    <x v="114"/>
    <s v="NO"/>
    <x v="2"/>
    <n v="7.182E-3"/>
    <n v="150"/>
  </r>
  <r>
    <x v="2"/>
    <x v="0"/>
    <x v="116"/>
    <s v="NO"/>
    <x v="1"/>
    <n v="2.1580000000000002E-3"/>
    <n v="52"/>
  </r>
  <r>
    <x v="2"/>
    <x v="0"/>
    <x v="117"/>
    <s v="KG"/>
    <x v="0"/>
    <n v="2.578E-3"/>
    <n v="60"/>
  </r>
  <r>
    <x v="2"/>
    <x v="0"/>
    <x v="117"/>
    <s v="KG"/>
    <x v="1"/>
    <n v="3.516E-3"/>
    <n v="8"/>
  </r>
  <r>
    <x v="2"/>
    <x v="0"/>
    <x v="117"/>
    <s v="KG"/>
    <x v="2"/>
    <n v="3.1697000000000003E-2"/>
    <n v="366"/>
  </r>
  <r>
    <x v="2"/>
    <x v="0"/>
    <x v="117"/>
    <s v="NO"/>
    <x v="0"/>
    <n v="132.86108100000001"/>
    <n v="1153427"/>
  </r>
  <r>
    <x v="2"/>
    <x v="0"/>
    <x v="117"/>
    <s v="NO"/>
    <x v="1"/>
    <n v="128.50866500000001"/>
    <n v="1057911"/>
  </r>
  <r>
    <x v="2"/>
    <x v="0"/>
    <x v="117"/>
    <s v="NO"/>
    <x v="2"/>
    <n v="148.380809"/>
    <n v="1007488"/>
  </r>
  <r>
    <x v="2"/>
    <x v="0"/>
    <x v="117"/>
    <s v="PRS"/>
    <x v="0"/>
    <n v="1.7068E-2"/>
    <n v="650"/>
  </r>
  <r>
    <x v="2"/>
    <x v="0"/>
    <x v="117"/>
    <s v="PRS"/>
    <x v="1"/>
    <n v="1.6296000000000001E-2"/>
    <n v="671"/>
  </r>
  <r>
    <x v="2"/>
    <x v="0"/>
    <x v="117"/>
    <s v="PRS"/>
    <x v="2"/>
    <n v="3.6101000000000001E-2"/>
    <n v="4115"/>
  </r>
  <r>
    <x v="2"/>
    <x v="0"/>
    <x v="118"/>
    <s v="KG"/>
    <x v="2"/>
    <n v="2.2190000000000001E-3"/>
    <n v="3"/>
  </r>
  <r>
    <x v="2"/>
    <x v="0"/>
    <x v="118"/>
    <s v="NO"/>
    <x v="0"/>
    <n v="0.163329"/>
    <n v="5151"/>
  </r>
  <r>
    <x v="2"/>
    <x v="0"/>
    <x v="118"/>
    <s v="NO"/>
    <x v="1"/>
    <n v="0.48058200000000001"/>
    <n v="6339"/>
  </r>
  <r>
    <x v="2"/>
    <x v="0"/>
    <x v="118"/>
    <s v="NO"/>
    <x v="2"/>
    <n v="1.1768890000000001"/>
    <n v="15628"/>
  </r>
  <r>
    <x v="2"/>
    <x v="0"/>
    <x v="118"/>
    <s v="PRS"/>
    <x v="2"/>
    <n v="2.578E-3"/>
    <n v="132"/>
  </r>
  <r>
    <x v="2"/>
    <x v="0"/>
    <x v="119"/>
    <s v="KG"/>
    <x v="1"/>
    <n v="3.0899999999999999E-3"/>
    <n v="14"/>
  </r>
  <r>
    <x v="2"/>
    <x v="0"/>
    <x v="119"/>
    <s v="NO"/>
    <x v="0"/>
    <n v="2.5820000000000001E-3"/>
    <n v="19"/>
  </r>
  <r>
    <x v="2"/>
    <x v="0"/>
    <x v="119"/>
    <s v="NO"/>
    <x v="1"/>
    <n v="1.9497E-2"/>
    <n v="1150"/>
  </r>
  <r>
    <x v="2"/>
    <x v="0"/>
    <x v="119"/>
    <s v="NO"/>
    <x v="2"/>
    <n v="9.7297999999999996E-2"/>
    <n v="6077"/>
  </r>
  <r>
    <x v="2"/>
    <x v="0"/>
    <x v="122"/>
    <s v="NO"/>
    <x v="0"/>
    <n v="1.30359"/>
    <n v="67174"/>
  </r>
  <r>
    <x v="2"/>
    <x v="0"/>
    <x v="122"/>
    <s v="NO"/>
    <x v="1"/>
    <n v="1.8675120000000001"/>
    <n v="111281"/>
  </r>
  <r>
    <x v="2"/>
    <x v="0"/>
    <x v="122"/>
    <s v="NO"/>
    <x v="2"/>
    <n v="1.5533699999999999"/>
    <n v="82621"/>
  </r>
  <r>
    <x v="2"/>
    <x v="0"/>
    <x v="122"/>
    <s v="PRS"/>
    <x v="0"/>
    <n v="1.0120000000000001E-2"/>
    <n v="2736"/>
  </r>
  <r>
    <x v="2"/>
    <x v="0"/>
    <x v="122"/>
    <s v="PRS"/>
    <x v="1"/>
    <n v="1.3176E-2"/>
    <n v="2466"/>
  </r>
  <r>
    <x v="2"/>
    <x v="0"/>
    <x v="122"/>
    <s v="PRS"/>
    <x v="2"/>
    <n v="4.5728999999999999E-2"/>
    <n v="8415"/>
  </r>
  <r>
    <x v="2"/>
    <x v="0"/>
    <x v="123"/>
    <s v="NO"/>
    <x v="0"/>
    <n v="1.957E-3"/>
    <n v="12"/>
  </r>
  <r>
    <x v="2"/>
    <x v="0"/>
    <x v="123"/>
    <s v="NO"/>
    <x v="1"/>
    <n v="3.2499999999999999E-3"/>
    <n v="19"/>
  </r>
  <r>
    <x v="2"/>
    <x v="0"/>
    <x v="123"/>
    <s v="NO"/>
    <x v="2"/>
    <n v="1.1063999999999999E-2"/>
    <n v="236"/>
  </r>
  <r>
    <x v="2"/>
    <x v="0"/>
    <x v="124"/>
    <s v="NO"/>
    <x v="0"/>
    <n v="0.450876"/>
    <n v="27072"/>
  </r>
  <r>
    <x v="2"/>
    <x v="0"/>
    <x v="124"/>
    <s v="NO"/>
    <x v="1"/>
    <n v="0.679176"/>
    <n v="17906"/>
  </r>
  <r>
    <x v="2"/>
    <x v="0"/>
    <x v="124"/>
    <s v="NO"/>
    <x v="2"/>
    <n v="0.58943000000000001"/>
    <n v="19360"/>
  </r>
  <r>
    <x v="2"/>
    <x v="0"/>
    <x v="124"/>
    <s v="PRS"/>
    <x v="0"/>
    <n v="1.2753E-2"/>
    <n v="634"/>
  </r>
  <r>
    <x v="2"/>
    <x v="0"/>
    <x v="125"/>
    <s v="NO"/>
    <x v="0"/>
    <n v="6.9852480000000003"/>
    <n v="195556"/>
  </r>
  <r>
    <x v="2"/>
    <x v="0"/>
    <x v="125"/>
    <s v="NO"/>
    <x v="1"/>
    <n v="5.5538679999999996"/>
    <n v="135591"/>
  </r>
  <r>
    <x v="2"/>
    <x v="0"/>
    <x v="125"/>
    <s v="NO"/>
    <x v="2"/>
    <n v="5.1905849999999996"/>
    <n v="167621"/>
  </r>
  <r>
    <x v="2"/>
    <x v="0"/>
    <x v="125"/>
    <s v="PRS"/>
    <x v="0"/>
    <n v="0.84839200000000003"/>
    <n v="196612"/>
  </r>
  <r>
    <x v="2"/>
    <x v="0"/>
    <x v="125"/>
    <s v="PRS"/>
    <x v="1"/>
    <n v="0.71860299999999999"/>
    <n v="170744"/>
  </r>
  <r>
    <x v="2"/>
    <x v="0"/>
    <x v="125"/>
    <s v="PRS"/>
    <x v="2"/>
    <n v="0.82880200000000004"/>
    <n v="177829"/>
  </r>
  <r>
    <x v="2"/>
    <x v="0"/>
    <x v="126"/>
    <s v="KG"/>
    <x v="2"/>
    <n v="2.6675999999999998E-2"/>
    <n v="222"/>
  </r>
  <r>
    <x v="2"/>
    <x v="0"/>
    <x v="126"/>
    <s v="NO"/>
    <x v="0"/>
    <n v="1.841702"/>
    <n v="10297"/>
  </r>
  <r>
    <x v="2"/>
    <x v="0"/>
    <x v="126"/>
    <s v="NO"/>
    <x v="1"/>
    <n v="1.6344350000000001"/>
    <n v="9911"/>
  </r>
  <r>
    <x v="2"/>
    <x v="0"/>
    <x v="126"/>
    <s v="NO"/>
    <x v="2"/>
    <n v="1.3320689999999999"/>
    <n v="7339"/>
  </r>
  <r>
    <x v="2"/>
    <x v="0"/>
    <x v="126"/>
    <s v="PRS"/>
    <x v="0"/>
    <n v="2.9480000000000001E-3"/>
    <n v="696"/>
  </r>
  <r>
    <x v="2"/>
    <x v="0"/>
    <x v="126"/>
    <s v="PRS"/>
    <x v="2"/>
    <n v="2.5189E-2"/>
    <n v="5074"/>
  </r>
  <r>
    <x v="2"/>
    <x v="0"/>
    <x v="127"/>
    <s v="NO"/>
    <x v="0"/>
    <n v="6.6587999999999994E-2"/>
    <n v="2259"/>
  </r>
  <r>
    <x v="2"/>
    <x v="0"/>
    <x v="127"/>
    <s v="NO"/>
    <x v="1"/>
    <n v="0.22447"/>
    <n v="6772"/>
  </r>
  <r>
    <x v="2"/>
    <x v="0"/>
    <x v="127"/>
    <s v="NO"/>
    <x v="2"/>
    <n v="0.20727899999999999"/>
    <n v="5056"/>
  </r>
  <r>
    <x v="2"/>
    <x v="0"/>
    <x v="127"/>
    <s v="PRS"/>
    <x v="0"/>
    <n v="1.9376999999999998E-2"/>
    <n v="3402"/>
  </r>
  <r>
    <x v="2"/>
    <x v="0"/>
    <x v="127"/>
    <s v="PRS"/>
    <x v="1"/>
    <n v="4.1355000000000003E-2"/>
    <n v="8847"/>
  </r>
  <r>
    <x v="2"/>
    <x v="0"/>
    <x v="127"/>
    <s v="PRS"/>
    <x v="2"/>
    <n v="4.4249999999999998E-2"/>
    <n v="8660"/>
  </r>
  <r>
    <x v="2"/>
    <x v="0"/>
    <x v="128"/>
    <s v="KG"/>
    <x v="0"/>
    <n v="0.14235200000000001"/>
    <n v="1820"/>
  </r>
  <r>
    <x v="2"/>
    <x v="0"/>
    <x v="128"/>
    <s v="KG"/>
    <x v="1"/>
    <n v="0.42397499999999999"/>
    <n v="5174"/>
  </r>
  <r>
    <x v="2"/>
    <x v="0"/>
    <x v="128"/>
    <s v="KG"/>
    <x v="2"/>
    <n v="0.46812100000000001"/>
    <n v="5229"/>
  </r>
  <r>
    <x v="2"/>
    <x v="0"/>
    <x v="128"/>
    <s v="NO"/>
    <x v="0"/>
    <n v="10.33325"/>
    <n v="406460"/>
  </r>
  <r>
    <x v="2"/>
    <x v="0"/>
    <x v="128"/>
    <s v="NO"/>
    <x v="1"/>
    <n v="10.201642"/>
    <n v="418261"/>
  </r>
  <r>
    <x v="2"/>
    <x v="0"/>
    <x v="128"/>
    <s v="NO"/>
    <x v="2"/>
    <n v="8.2600759999999998"/>
    <n v="266414"/>
  </r>
  <r>
    <x v="2"/>
    <x v="0"/>
    <x v="128"/>
    <s v="PRS"/>
    <x v="0"/>
    <n v="3.6595000000000003E-2"/>
    <n v="8806"/>
  </r>
  <r>
    <x v="2"/>
    <x v="0"/>
    <x v="128"/>
    <s v="PRS"/>
    <x v="1"/>
    <n v="5.5576E-2"/>
    <n v="8783"/>
  </r>
  <r>
    <x v="2"/>
    <x v="0"/>
    <x v="128"/>
    <s v="PRS"/>
    <x v="2"/>
    <n v="3.8462000000000003E-2"/>
    <n v="6578"/>
  </r>
  <r>
    <x v="2"/>
    <x v="0"/>
    <x v="129"/>
    <s v="KG"/>
    <x v="0"/>
    <n v="0.14233399999999999"/>
    <n v="2619"/>
  </r>
  <r>
    <x v="2"/>
    <x v="0"/>
    <x v="129"/>
    <s v="KG"/>
    <x v="1"/>
    <n v="0.11457100000000001"/>
    <n v="2291"/>
  </r>
  <r>
    <x v="2"/>
    <x v="0"/>
    <x v="129"/>
    <s v="KG"/>
    <x v="2"/>
    <n v="2.0833999999999998E-2"/>
    <n v="521"/>
  </r>
  <r>
    <x v="2"/>
    <x v="0"/>
    <x v="129"/>
    <s v="NO"/>
    <x v="0"/>
    <n v="49.487709000000002"/>
    <n v="8078544"/>
  </r>
  <r>
    <x v="2"/>
    <x v="0"/>
    <x v="129"/>
    <s v="NO"/>
    <x v="1"/>
    <n v="50.076234999999997"/>
    <n v="12077353"/>
  </r>
  <r>
    <x v="2"/>
    <x v="0"/>
    <x v="129"/>
    <s v="NO"/>
    <x v="2"/>
    <n v="60.499474999999997"/>
    <n v="9111540"/>
  </r>
  <r>
    <x v="2"/>
    <x v="0"/>
    <x v="129"/>
    <s v="PRS"/>
    <x v="0"/>
    <n v="2.244507"/>
    <n v="596297"/>
  </r>
  <r>
    <x v="2"/>
    <x v="0"/>
    <x v="129"/>
    <s v="PRS"/>
    <x v="1"/>
    <n v="1.946453"/>
    <n v="744949"/>
  </r>
  <r>
    <x v="2"/>
    <x v="0"/>
    <x v="129"/>
    <s v="PRS"/>
    <x v="2"/>
    <n v="2.565636"/>
    <n v="818037"/>
  </r>
  <r>
    <x v="2"/>
    <x v="0"/>
    <x v="131"/>
    <s v="KG"/>
    <x v="0"/>
    <n v="8.3250000000000008E-3"/>
    <n v="248"/>
  </r>
  <r>
    <x v="2"/>
    <x v="0"/>
    <x v="131"/>
    <s v="NO"/>
    <x v="0"/>
    <n v="0.44622400000000001"/>
    <n v="16430"/>
  </r>
  <r>
    <x v="2"/>
    <x v="0"/>
    <x v="131"/>
    <s v="NO"/>
    <x v="1"/>
    <n v="0.34985699999999997"/>
    <n v="16236"/>
  </r>
  <r>
    <x v="2"/>
    <x v="0"/>
    <x v="131"/>
    <s v="NO"/>
    <x v="2"/>
    <n v="0.60573900000000003"/>
    <n v="22512"/>
  </r>
  <r>
    <x v="2"/>
    <x v="0"/>
    <x v="131"/>
    <s v="PRS"/>
    <x v="0"/>
    <n v="3.8454000000000002E-2"/>
    <n v="5306"/>
  </r>
  <r>
    <x v="2"/>
    <x v="0"/>
    <x v="131"/>
    <s v="PRS"/>
    <x v="1"/>
    <n v="2.1996000000000002E-2"/>
    <n v="4312"/>
  </r>
  <r>
    <x v="2"/>
    <x v="0"/>
    <x v="131"/>
    <s v="PRS"/>
    <x v="2"/>
    <n v="2.9182E-2"/>
    <n v="4912"/>
  </r>
  <r>
    <x v="2"/>
    <x v="0"/>
    <x v="132"/>
    <s v="KG"/>
    <x v="2"/>
    <n v="6.6829999999999997E-3"/>
    <n v="355"/>
  </r>
  <r>
    <x v="2"/>
    <x v="0"/>
    <x v="132"/>
    <s v="NO"/>
    <x v="0"/>
    <n v="6.5268439999999996"/>
    <n v="32425"/>
  </r>
  <r>
    <x v="2"/>
    <x v="0"/>
    <x v="132"/>
    <s v="NO"/>
    <x v="1"/>
    <n v="5.3322929999999999"/>
    <n v="335996"/>
  </r>
  <r>
    <x v="2"/>
    <x v="0"/>
    <x v="132"/>
    <s v="NO"/>
    <x v="2"/>
    <n v="5.2114060000000002"/>
    <n v="30345"/>
  </r>
  <r>
    <x v="2"/>
    <x v="0"/>
    <x v="132"/>
    <s v="PRS"/>
    <x v="0"/>
    <n v="0.428425"/>
    <n v="22586"/>
  </r>
  <r>
    <x v="2"/>
    <x v="0"/>
    <x v="132"/>
    <s v="PRS"/>
    <x v="1"/>
    <n v="0.63080499999999995"/>
    <n v="31172"/>
  </r>
  <r>
    <x v="2"/>
    <x v="0"/>
    <x v="132"/>
    <s v="PRS"/>
    <x v="2"/>
    <n v="0.54274599999999995"/>
    <n v="34390"/>
  </r>
  <r>
    <x v="2"/>
    <x v="0"/>
    <x v="133"/>
    <s v="KG"/>
    <x v="0"/>
    <n v="1.6055470000000001"/>
    <n v="57513"/>
  </r>
  <r>
    <x v="2"/>
    <x v="0"/>
    <x v="133"/>
    <s v="KG"/>
    <x v="1"/>
    <n v="1.972302"/>
    <n v="67717"/>
  </r>
  <r>
    <x v="2"/>
    <x v="0"/>
    <x v="133"/>
    <s v="KG"/>
    <x v="2"/>
    <n v="2.5443720000000001"/>
    <n v="73964"/>
  </r>
  <r>
    <x v="2"/>
    <x v="0"/>
    <x v="133"/>
    <s v="NO"/>
    <x v="0"/>
    <n v="15.076053"/>
    <n v="1960551"/>
  </r>
  <r>
    <x v="2"/>
    <x v="0"/>
    <x v="133"/>
    <s v="NO"/>
    <x v="1"/>
    <n v="18.528386000000001"/>
    <n v="2507010"/>
  </r>
  <r>
    <x v="2"/>
    <x v="0"/>
    <x v="133"/>
    <s v="NO"/>
    <x v="2"/>
    <n v="17.243501999999999"/>
    <n v="2142988"/>
  </r>
  <r>
    <x v="2"/>
    <x v="0"/>
    <x v="133"/>
    <s v="PRS"/>
    <x v="0"/>
    <n v="9.1939589999999995"/>
    <n v="9278248"/>
  </r>
  <r>
    <x v="2"/>
    <x v="0"/>
    <x v="133"/>
    <s v="PRS"/>
    <x v="1"/>
    <n v="9.5013520000000007"/>
    <n v="9647913"/>
  </r>
  <r>
    <x v="2"/>
    <x v="0"/>
    <x v="133"/>
    <s v="PRS"/>
    <x v="2"/>
    <n v="9.0368919999999999"/>
    <n v="8604570"/>
  </r>
  <r>
    <x v="2"/>
    <x v="0"/>
    <x v="134"/>
    <s v="NO"/>
    <x v="1"/>
    <n v="0.108496"/>
    <n v="51390"/>
  </r>
  <r>
    <x v="2"/>
    <x v="0"/>
    <x v="135"/>
    <s v="KG"/>
    <x v="0"/>
    <n v="0.80893899999999996"/>
    <n v="30153"/>
  </r>
  <r>
    <x v="2"/>
    <x v="0"/>
    <x v="135"/>
    <s v="KG"/>
    <x v="1"/>
    <n v="1.100068"/>
    <n v="40190"/>
  </r>
  <r>
    <x v="2"/>
    <x v="0"/>
    <x v="135"/>
    <s v="KG"/>
    <x v="2"/>
    <n v="2.4275690000000001"/>
    <n v="78960"/>
  </r>
  <r>
    <x v="2"/>
    <x v="0"/>
    <x v="135"/>
    <s v="NO"/>
    <x v="0"/>
    <n v="408.87990200000002"/>
    <n v="93320583"/>
  </r>
  <r>
    <x v="2"/>
    <x v="0"/>
    <x v="135"/>
    <s v="NO"/>
    <x v="1"/>
    <n v="407.85613000000001"/>
    <n v="95801926"/>
  </r>
  <r>
    <x v="2"/>
    <x v="0"/>
    <x v="135"/>
    <s v="NO"/>
    <x v="2"/>
    <n v="405.84900699999997"/>
    <n v="91034996"/>
  </r>
  <r>
    <x v="2"/>
    <x v="0"/>
    <x v="135"/>
    <s v="PRS"/>
    <x v="0"/>
    <n v="70.141761000000002"/>
    <n v="65653458"/>
  </r>
  <r>
    <x v="2"/>
    <x v="0"/>
    <x v="135"/>
    <s v="PRS"/>
    <x v="1"/>
    <n v="75.797723000000005"/>
    <n v="71739378"/>
  </r>
  <r>
    <x v="2"/>
    <x v="0"/>
    <x v="135"/>
    <s v="PRS"/>
    <x v="2"/>
    <n v="78.142132000000004"/>
    <n v="74320039"/>
  </r>
  <r>
    <x v="2"/>
    <x v="0"/>
    <x v="136"/>
    <s v="NO"/>
    <x v="2"/>
    <n v="3.081E-3"/>
    <n v="40"/>
  </r>
  <r>
    <x v="2"/>
    <x v="0"/>
    <x v="137"/>
    <s v="NO"/>
    <x v="2"/>
    <n v="2.6792E-2"/>
    <n v="793"/>
  </r>
  <r>
    <x v="2"/>
    <x v="0"/>
    <x v="138"/>
    <s v="NO"/>
    <x v="2"/>
    <n v="3.2049999999999999E-3"/>
    <n v="220"/>
  </r>
  <r>
    <x v="2"/>
    <x v="0"/>
    <x v="139"/>
    <s v="KG"/>
    <x v="0"/>
    <n v="1.2118E-2"/>
    <n v="74"/>
  </r>
  <r>
    <x v="2"/>
    <x v="0"/>
    <x v="139"/>
    <s v="KG"/>
    <x v="1"/>
    <n v="1.6483999999999999E-2"/>
    <n v="110"/>
  </r>
  <r>
    <x v="2"/>
    <x v="0"/>
    <x v="139"/>
    <s v="KG"/>
    <x v="2"/>
    <n v="1.3931000000000001E-2"/>
    <n v="58"/>
  </r>
  <r>
    <x v="2"/>
    <x v="0"/>
    <x v="139"/>
    <s v="NO"/>
    <x v="0"/>
    <n v="39.892083"/>
    <n v="980563"/>
  </r>
  <r>
    <x v="2"/>
    <x v="0"/>
    <x v="139"/>
    <s v="NO"/>
    <x v="1"/>
    <n v="37.058405"/>
    <n v="972969"/>
  </r>
  <r>
    <x v="2"/>
    <x v="0"/>
    <x v="139"/>
    <s v="NO"/>
    <x v="2"/>
    <n v="42.380398"/>
    <n v="1010830"/>
  </r>
  <r>
    <x v="2"/>
    <x v="0"/>
    <x v="139"/>
    <s v="PRS"/>
    <x v="1"/>
    <n v="7.6730000000000001E-3"/>
    <n v="119"/>
  </r>
  <r>
    <x v="2"/>
    <x v="0"/>
    <x v="139"/>
    <s v="PRS"/>
    <x v="2"/>
    <n v="5.64E-3"/>
    <n v="250"/>
  </r>
  <r>
    <x v="2"/>
    <x v="0"/>
    <x v="140"/>
    <s v="KG"/>
    <x v="1"/>
    <n v="1.0881999999999999E-2"/>
    <n v="213"/>
  </r>
  <r>
    <x v="2"/>
    <x v="0"/>
    <x v="140"/>
    <s v="KG"/>
    <x v="2"/>
    <n v="1.4572999999999999E-2"/>
    <n v="269"/>
  </r>
  <r>
    <x v="2"/>
    <x v="0"/>
    <x v="140"/>
    <s v="NO"/>
    <x v="0"/>
    <n v="98.427588"/>
    <n v="6540515"/>
  </r>
  <r>
    <x v="2"/>
    <x v="0"/>
    <x v="140"/>
    <s v="NO"/>
    <x v="1"/>
    <n v="108.809304"/>
    <n v="7640213"/>
  </r>
  <r>
    <x v="2"/>
    <x v="0"/>
    <x v="140"/>
    <s v="NO"/>
    <x v="2"/>
    <n v="120.859697"/>
    <n v="7994825"/>
  </r>
  <r>
    <x v="2"/>
    <x v="0"/>
    <x v="140"/>
    <s v="PRS"/>
    <x v="0"/>
    <n v="3.2122790000000001"/>
    <n v="2961515"/>
  </r>
  <r>
    <x v="2"/>
    <x v="0"/>
    <x v="140"/>
    <s v="PRS"/>
    <x v="1"/>
    <n v="3.9765259999999998"/>
    <n v="3039538"/>
  </r>
  <r>
    <x v="2"/>
    <x v="0"/>
    <x v="140"/>
    <s v="PRS"/>
    <x v="2"/>
    <n v="4.5294040000000004"/>
    <n v="3031041"/>
  </r>
  <r>
    <x v="2"/>
    <x v="0"/>
    <x v="141"/>
    <s v="NO"/>
    <x v="0"/>
    <n v="4.7687E-2"/>
    <n v="2253"/>
  </r>
  <r>
    <x v="2"/>
    <x v="0"/>
    <x v="142"/>
    <s v="NO"/>
    <x v="0"/>
    <n v="3.1129999999999999E-3"/>
    <n v="99"/>
  </r>
  <r>
    <x v="2"/>
    <x v="0"/>
    <x v="144"/>
    <s v="KG"/>
    <x v="2"/>
    <n v="7.0899999999999999E-3"/>
    <n v="25"/>
  </r>
  <r>
    <x v="2"/>
    <x v="0"/>
    <x v="144"/>
    <s v="NO"/>
    <x v="0"/>
    <n v="2.9003269999999999"/>
    <n v="28821"/>
  </r>
  <r>
    <x v="2"/>
    <x v="0"/>
    <x v="144"/>
    <s v="NO"/>
    <x v="1"/>
    <n v="3.5013679999999998"/>
    <n v="30663"/>
  </r>
  <r>
    <x v="2"/>
    <x v="0"/>
    <x v="144"/>
    <s v="NO"/>
    <x v="2"/>
    <n v="4.1322409999999996"/>
    <n v="38825"/>
  </r>
  <r>
    <x v="2"/>
    <x v="0"/>
    <x v="144"/>
    <s v="PRS"/>
    <x v="0"/>
    <n v="4.901E-3"/>
    <n v="466"/>
  </r>
  <r>
    <x v="2"/>
    <x v="0"/>
    <x v="144"/>
    <s v="PRS"/>
    <x v="1"/>
    <n v="9.5790000000000007E-3"/>
    <n v="1044"/>
  </r>
  <r>
    <x v="2"/>
    <x v="0"/>
    <x v="144"/>
    <s v="PRS"/>
    <x v="2"/>
    <n v="9.3397999999999995E-2"/>
    <n v="6382"/>
  </r>
  <r>
    <x v="2"/>
    <x v="0"/>
    <x v="145"/>
    <s v="NO"/>
    <x v="0"/>
    <n v="1.2922260000000001"/>
    <n v="62192"/>
  </r>
  <r>
    <x v="2"/>
    <x v="0"/>
    <x v="145"/>
    <s v="NO"/>
    <x v="1"/>
    <n v="1.9228719999999999"/>
    <n v="83957"/>
  </r>
  <r>
    <x v="2"/>
    <x v="0"/>
    <x v="145"/>
    <s v="NO"/>
    <x v="2"/>
    <n v="1.3015920000000001"/>
    <n v="36450"/>
  </r>
  <r>
    <x v="2"/>
    <x v="0"/>
    <x v="146"/>
    <s v="KG"/>
    <x v="0"/>
    <n v="0.26688299999999998"/>
    <n v="2385"/>
  </r>
  <r>
    <x v="2"/>
    <x v="0"/>
    <x v="146"/>
    <s v="KG"/>
    <x v="1"/>
    <n v="0.29089199999999998"/>
    <n v="2874"/>
  </r>
  <r>
    <x v="2"/>
    <x v="0"/>
    <x v="146"/>
    <s v="KG"/>
    <x v="2"/>
    <n v="0.38592900000000002"/>
    <n v="3224"/>
  </r>
  <r>
    <x v="2"/>
    <x v="0"/>
    <x v="146"/>
    <s v="NO"/>
    <x v="0"/>
    <n v="87.101230000000001"/>
    <n v="1124053"/>
  </r>
  <r>
    <x v="2"/>
    <x v="0"/>
    <x v="146"/>
    <s v="NO"/>
    <x v="1"/>
    <n v="86.514636999999993"/>
    <n v="1092043"/>
  </r>
  <r>
    <x v="2"/>
    <x v="0"/>
    <x v="146"/>
    <s v="NO"/>
    <x v="2"/>
    <n v="96.759405999999998"/>
    <n v="1174232"/>
  </r>
  <r>
    <x v="2"/>
    <x v="0"/>
    <x v="146"/>
    <s v="PRS"/>
    <x v="0"/>
    <n v="0.923593"/>
    <n v="93160"/>
  </r>
  <r>
    <x v="2"/>
    <x v="0"/>
    <x v="146"/>
    <s v="PRS"/>
    <x v="1"/>
    <n v="0.72120499999999998"/>
    <n v="75940"/>
  </r>
  <r>
    <x v="2"/>
    <x v="0"/>
    <x v="146"/>
    <s v="PRS"/>
    <x v="2"/>
    <n v="0.88874200000000003"/>
    <n v="98917"/>
  </r>
  <r>
    <x v="2"/>
    <x v="0"/>
    <x v="147"/>
    <s v="KG"/>
    <x v="0"/>
    <n v="0.113418"/>
    <n v="1775"/>
  </r>
  <r>
    <x v="2"/>
    <x v="0"/>
    <x v="147"/>
    <s v="KG"/>
    <x v="1"/>
    <n v="0.17219799999999999"/>
    <n v="1534"/>
  </r>
  <r>
    <x v="2"/>
    <x v="0"/>
    <x v="147"/>
    <s v="KG"/>
    <x v="2"/>
    <n v="0.45234600000000003"/>
    <n v="5042"/>
  </r>
  <r>
    <x v="2"/>
    <x v="0"/>
    <x v="147"/>
    <s v="NO"/>
    <x v="0"/>
    <n v="105.57145199999999"/>
    <n v="4008235"/>
  </r>
  <r>
    <x v="2"/>
    <x v="0"/>
    <x v="147"/>
    <s v="NO"/>
    <x v="1"/>
    <n v="97.115082999999998"/>
    <n v="3333374"/>
  </r>
  <r>
    <x v="2"/>
    <x v="0"/>
    <x v="147"/>
    <s v="NO"/>
    <x v="2"/>
    <n v="98.096710999999999"/>
    <n v="3230788"/>
  </r>
  <r>
    <x v="2"/>
    <x v="0"/>
    <x v="147"/>
    <s v="PRS"/>
    <x v="0"/>
    <n v="6.660075"/>
    <n v="2420054"/>
  </r>
  <r>
    <x v="2"/>
    <x v="0"/>
    <x v="147"/>
    <s v="PRS"/>
    <x v="1"/>
    <n v="6.7180030000000004"/>
    <n v="2322993"/>
  </r>
  <r>
    <x v="2"/>
    <x v="0"/>
    <x v="147"/>
    <s v="PRS"/>
    <x v="2"/>
    <n v="5.8491470000000003"/>
    <n v="1794539"/>
  </r>
  <r>
    <x v="2"/>
    <x v="0"/>
    <x v="148"/>
    <s v="NO"/>
    <x v="0"/>
    <n v="0.106312"/>
    <n v="910"/>
  </r>
  <r>
    <x v="2"/>
    <x v="0"/>
    <x v="148"/>
    <s v="NO"/>
    <x v="1"/>
    <n v="0.108791"/>
    <n v="960"/>
  </r>
  <r>
    <x v="2"/>
    <x v="0"/>
    <x v="148"/>
    <s v="NO"/>
    <x v="2"/>
    <n v="2.8004999999999999E-2"/>
    <n v="263"/>
  </r>
  <r>
    <x v="2"/>
    <x v="0"/>
    <x v="149"/>
    <s v="NO"/>
    <x v="1"/>
    <n v="2.2209999999999999E-3"/>
    <n v="9"/>
  </r>
  <r>
    <x v="2"/>
    <x v="0"/>
    <x v="150"/>
    <s v="NO"/>
    <x v="2"/>
    <n v="3.5929999999999998E-3"/>
    <n v="96"/>
  </r>
  <r>
    <x v="2"/>
    <x v="0"/>
    <x v="151"/>
    <s v="KG"/>
    <x v="0"/>
    <n v="8.7451380000000007"/>
    <n v="249752"/>
  </r>
  <r>
    <x v="2"/>
    <x v="0"/>
    <x v="151"/>
    <s v="KG"/>
    <x v="1"/>
    <n v="7.9802299999999997"/>
    <n v="251934"/>
  </r>
  <r>
    <x v="2"/>
    <x v="0"/>
    <x v="151"/>
    <s v="KG"/>
    <x v="2"/>
    <n v="14.579829999999999"/>
    <n v="449610"/>
  </r>
  <r>
    <x v="2"/>
    <x v="0"/>
    <x v="151"/>
    <s v="NO"/>
    <x v="0"/>
    <n v="3004.9787219999998"/>
    <n v="428852224"/>
  </r>
  <r>
    <x v="2"/>
    <x v="0"/>
    <x v="151"/>
    <s v="NO"/>
    <x v="1"/>
    <n v="3200.6647710000002"/>
    <n v="468029656"/>
  </r>
  <r>
    <x v="2"/>
    <x v="0"/>
    <x v="151"/>
    <s v="NO"/>
    <x v="2"/>
    <n v="3915.2366059999999"/>
    <n v="557654694"/>
  </r>
  <r>
    <x v="2"/>
    <x v="0"/>
    <x v="151"/>
    <s v="PRS"/>
    <x v="0"/>
    <n v="80.746189000000001"/>
    <n v="95702244"/>
  </r>
  <r>
    <x v="2"/>
    <x v="0"/>
    <x v="151"/>
    <s v="PRS"/>
    <x v="1"/>
    <n v="84.488342000000003"/>
    <n v="109431166"/>
  </r>
  <r>
    <x v="2"/>
    <x v="0"/>
    <x v="151"/>
    <s v="PRS"/>
    <x v="2"/>
    <n v="98.039298000000002"/>
    <n v="128779385"/>
  </r>
  <r>
    <x v="2"/>
    <x v="0"/>
    <x v="152"/>
    <s v="NO"/>
    <x v="1"/>
    <n v="5.7259999999999998E-2"/>
    <n v="447"/>
  </r>
  <r>
    <x v="2"/>
    <x v="0"/>
    <x v="154"/>
    <s v="NO"/>
    <x v="0"/>
    <n v="3.5681999999999998E-2"/>
    <n v="1441"/>
  </r>
  <r>
    <x v="3"/>
    <x v="0"/>
    <x v="0"/>
    <s v="M2"/>
    <x v="0"/>
    <n v="2.2680000000000001E-3"/>
    <n v="2"/>
  </r>
  <r>
    <x v="3"/>
    <x v="0"/>
    <x v="1"/>
    <s v="KG"/>
    <x v="2"/>
    <n v="2.3119999999999998E-3"/>
    <n v="142"/>
  </r>
  <r>
    <x v="3"/>
    <x v="0"/>
    <x v="3"/>
    <s v="KG"/>
    <x v="0"/>
    <n v="2.3909999999999999E-3"/>
    <n v="20"/>
  </r>
  <r>
    <x v="3"/>
    <x v="0"/>
    <x v="3"/>
    <s v="KG"/>
    <x v="1"/>
    <n v="1.7766000000000001E-2"/>
    <n v="53"/>
  </r>
  <r>
    <x v="3"/>
    <x v="0"/>
    <x v="3"/>
    <s v="KG"/>
    <x v="2"/>
    <n v="2.7720000000000002E-3"/>
    <n v="9"/>
  </r>
  <r>
    <x v="3"/>
    <x v="0"/>
    <x v="3"/>
    <s v="NO"/>
    <x v="0"/>
    <n v="4.0099999999999997E-3"/>
    <n v="80"/>
  </r>
  <r>
    <x v="3"/>
    <x v="0"/>
    <x v="3"/>
    <s v="NO"/>
    <x v="1"/>
    <n v="7.1240000000000001E-3"/>
    <n v="96"/>
  </r>
  <r>
    <x v="3"/>
    <x v="0"/>
    <x v="3"/>
    <s v="NO"/>
    <x v="2"/>
    <n v="1.2553E-2"/>
    <n v="164"/>
  </r>
  <r>
    <x v="3"/>
    <x v="0"/>
    <x v="5"/>
    <s v="DOZ"/>
    <x v="0"/>
    <n v="1.3691E-2"/>
    <n v="236"/>
  </r>
  <r>
    <x v="3"/>
    <x v="0"/>
    <x v="5"/>
    <s v="DOZ"/>
    <x v="1"/>
    <n v="2.379E-3"/>
    <n v="3"/>
  </r>
  <r>
    <x v="3"/>
    <x v="0"/>
    <x v="5"/>
    <s v="DOZ"/>
    <x v="2"/>
    <n v="4.13E-3"/>
    <n v="55"/>
  </r>
  <r>
    <x v="3"/>
    <x v="0"/>
    <x v="5"/>
    <s v="KG"/>
    <x v="0"/>
    <n v="0.32538400000000001"/>
    <n v="3892"/>
  </r>
  <r>
    <x v="3"/>
    <x v="0"/>
    <x v="5"/>
    <s v="KG"/>
    <x v="1"/>
    <n v="0.450042"/>
    <n v="6660"/>
  </r>
  <r>
    <x v="3"/>
    <x v="0"/>
    <x v="5"/>
    <s v="KG"/>
    <x v="2"/>
    <n v="0.352549"/>
    <n v="6238"/>
  </r>
  <r>
    <x v="3"/>
    <x v="0"/>
    <x v="5"/>
    <s v="M2"/>
    <x v="0"/>
    <n v="9.8879999999999992E-3"/>
    <n v="218"/>
  </r>
  <r>
    <x v="3"/>
    <x v="0"/>
    <x v="5"/>
    <s v="M2"/>
    <x v="2"/>
    <n v="0.39330300000000001"/>
    <n v="19361"/>
  </r>
  <r>
    <x v="3"/>
    <x v="0"/>
    <x v="5"/>
    <s v="NO"/>
    <x v="1"/>
    <n v="1.9127999999999999E-2"/>
    <n v="1142"/>
  </r>
  <r>
    <x v="3"/>
    <x v="0"/>
    <x v="5"/>
    <s v="NO"/>
    <x v="2"/>
    <n v="9.8469999999999999E-3"/>
    <n v="456"/>
  </r>
  <r>
    <x v="3"/>
    <x v="0"/>
    <x v="6"/>
    <s v="DOZ"/>
    <x v="0"/>
    <n v="8.2719999999999998E-3"/>
    <n v="108"/>
  </r>
  <r>
    <x v="3"/>
    <x v="0"/>
    <x v="6"/>
    <s v="DOZ"/>
    <x v="1"/>
    <n v="5.7429999999999998E-3"/>
    <n v="20"/>
  </r>
  <r>
    <x v="3"/>
    <x v="0"/>
    <x v="6"/>
    <s v="DOZ"/>
    <x v="2"/>
    <n v="1.8800999999999998E-2"/>
    <n v="67"/>
  </r>
  <r>
    <x v="3"/>
    <x v="0"/>
    <x v="6"/>
    <s v="KG"/>
    <x v="0"/>
    <n v="3.848055"/>
    <n v="69060"/>
  </r>
  <r>
    <x v="3"/>
    <x v="0"/>
    <x v="6"/>
    <s v="KG"/>
    <x v="1"/>
    <n v="4.0267679999999997"/>
    <n v="60388"/>
  </r>
  <r>
    <x v="3"/>
    <x v="0"/>
    <x v="6"/>
    <s v="KG"/>
    <x v="2"/>
    <n v="3.2408990000000002"/>
    <n v="43885"/>
  </r>
  <r>
    <x v="3"/>
    <x v="0"/>
    <x v="6"/>
    <s v="M2"/>
    <x v="0"/>
    <n v="0.38361099999999998"/>
    <n v="68524"/>
  </r>
  <r>
    <x v="3"/>
    <x v="0"/>
    <x v="6"/>
    <s v="M2"/>
    <x v="1"/>
    <n v="0.32318799999999998"/>
    <n v="55270"/>
  </r>
  <r>
    <x v="3"/>
    <x v="0"/>
    <x v="6"/>
    <s v="M2"/>
    <x v="2"/>
    <n v="0.30039900000000003"/>
    <n v="45297"/>
  </r>
  <r>
    <x v="3"/>
    <x v="0"/>
    <x v="6"/>
    <s v="NO"/>
    <x v="0"/>
    <n v="2.2794999999999999E-2"/>
    <n v="2398"/>
  </r>
  <r>
    <x v="3"/>
    <x v="0"/>
    <x v="6"/>
    <s v="NO"/>
    <x v="1"/>
    <n v="3.0359000000000001E-2"/>
    <n v="3054"/>
  </r>
  <r>
    <x v="3"/>
    <x v="0"/>
    <x v="6"/>
    <s v="NO"/>
    <x v="2"/>
    <n v="1.1568999999999999E-2"/>
    <n v="1007"/>
  </r>
  <r>
    <x v="3"/>
    <x v="0"/>
    <x v="7"/>
    <s v="DOZ"/>
    <x v="0"/>
    <n v="2.0209999999999999E-2"/>
    <n v="28"/>
  </r>
  <r>
    <x v="3"/>
    <x v="0"/>
    <x v="7"/>
    <s v="DOZ"/>
    <x v="1"/>
    <n v="1.4073E-2"/>
    <n v="33"/>
  </r>
  <r>
    <x v="3"/>
    <x v="0"/>
    <x v="7"/>
    <s v="DOZ"/>
    <x v="2"/>
    <n v="2.1970000000000002E-3"/>
    <n v="5"/>
  </r>
  <r>
    <x v="3"/>
    <x v="0"/>
    <x v="8"/>
    <s v="DOZ"/>
    <x v="0"/>
    <n v="23.858203"/>
    <n v="1270128"/>
  </r>
  <r>
    <x v="3"/>
    <x v="0"/>
    <x v="8"/>
    <s v="DOZ"/>
    <x v="1"/>
    <n v="28.809066000000001"/>
    <n v="1214852"/>
  </r>
  <r>
    <x v="3"/>
    <x v="0"/>
    <x v="8"/>
    <s v="DOZ"/>
    <x v="2"/>
    <n v="30.370989000000002"/>
    <n v="1322118"/>
  </r>
  <r>
    <x v="3"/>
    <x v="0"/>
    <x v="8"/>
    <s v="KG"/>
    <x v="0"/>
    <n v="11.332307"/>
    <n v="6303249"/>
  </r>
  <r>
    <x v="3"/>
    <x v="0"/>
    <x v="8"/>
    <s v="KG"/>
    <x v="1"/>
    <n v="12.292313999999999"/>
    <n v="6823220"/>
  </r>
  <r>
    <x v="3"/>
    <x v="0"/>
    <x v="8"/>
    <s v="KG"/>
    <x v="2"/>
    <n v="13.916677"/>
    <n v="7645529"/>
  </r>
  <r>
    <x v="3"/>
    <x v="0"/>
    <x v="8"/>
    <s v="M2"/>
    <x v="0"/>
    <n v="5.2669000000000001E-2"/>
    <n v="9508"/>
  </r>
  <r>
    <x v="3"/>
    <x v="0"/>
    <x v="8"/>
    <s v="M2"/>
    <x v="1"/>
    <n v="5.2318000000000003E-2"/>
    <n v="21461"/>
  </r>
  <r>
    <x v="3"/>
    <x v="0"/>
    <x v="8"/>
    <s v="M2"/>
    <x v="2"/>
    <n v="0.102065"/>
    <n v="15697"/>
  </r>
  <r>
    <x v="3"/>
    <x v="0"/>
    <x v="8"/>
    <s v="NO"/>
    <x v="0"/>
    <n v="0.291605"/>
    <n v="160404"/>
  </r>
  <r>
    <x v="3"/>
    <x v="0"/>
    <x v="8"/>
    <s v="NO"/>
    <x v="1"/>
    <n v="0.214036"/>
    <n v="329893"/>
  </r>
  <r>
    <x v="3"/>
    <x v="0"/>
    <x v="8"/>
    <s v="NO"/>
    <x v="2"/>
    <n v="0.28663"/>
    <n v="117152"/>
  </r>
  <r>
    <x v="3"/>
    <x v="0"/>
    <x v="9"/>
    <s v="KG"/>
    <x v="2"/>
    <n v="3.9389999999999998E-3"/>
    <n v="18"/>
  </r>
  <r>
    <x v="3"/>
    <x v="0"/>
    <x v="10"/>
    <s v="DOZ"/>
    <x v="0"/>
    <n v="0.116325"/>
    <n v="677"/>
  </r>
  <r>
    <x v="3"/>
    <x v="0"/>
    <x v="10"/>
    <s v="DOZ"/>
    <x v="1"/>
    <n v="1.9744999999999999E-2"/>
    <n v="264"/>
  </r>
  <r>
    <x v="3"/>
    <x v="0"/>
    <x v="10"/>
    <s v="DOZ"/>
    <x v="2"/>
    <n v="0.15026200000000001"/>
    <n v="317"/>
  </r>
  <r>
    <x v="3"/>
    <x v="0"/>
    <x v="10"/>
    <s v="KG"/>
    <x v="0"/>
    <n v="1.4591719999999999"/>
    <n v="348152"/>
  </r>
  <r>
    <x v="3"/>
    <x v="0"/>
    <x v="10"/>
    <s v="KG"/>
    <x v="1"/>
    <n v="1.541385"/>
    <n v="456858"/>
  </r>
  <r>
    <x v="3"/>
    <x v="0"/>
    <x v="10"/>
    <s v="KG"/>
    <x v="2"/>
    <n v="1.577078"/>
    <n v="476813"/>
  </r>
  <r>
    <x v="3"/>
    <x v="0"/>
    <x v="10"/>
    <s v="M2"/>
    <x v="0"/>
    <n v="2.479857"/>
    <n v="359135"/>
  </r>
  <r>
    <x v="3"/>
    <x v="0"/>
    <x v="10"/>
    <s v="M2"/>
    <x v="1"/>
    <n v="2.920598"/>
    <n v="408015"/>
  </r>
  <r>
    <x v="3"/>
    <x v="0"/>
    <x v="10"/>
    <s v="M2"/>
    <x v="2"/>
    <n v="4.5856279999999998"/>
    <n v="493222"/>
  </r>
  <r>
    <x v="3"/>
    <x v="0"/>
    <x v="10"/>
    <s v="NO"/>
    <x v="0"/>
    <n v="2.5656999999999999E-2"/>
    <n v="797"/>
  </r>
  <r>
    <x v="3"/>
    <x v="0"/>
    <x v="10"/>
    <s v="NO"/>
    <x v="1"/>
    <n v="3.0644000000000001E-2"/>
    <n v="653"/>
  </r>
  <r>
    <x v="3"/>
    <x v="0"/>
    <x v="10"/>
    <s v="NO"/>
    <x v="2"/>
    <n v="6.9205000000000003E-2"/>
    <n v="4611"/>
  </r>
  <r>
    <x v="3"/>
    <x v="0"/>
    <x v="12"/>
    <s v="NO"/>
    <x v="0"/>
    <n v="2.3549999999999999E-3"/>
    <n v="300"/>
  </r>
  <r>
    <x v="3"/>
    <x v="0"/>
    <x v="13"/>
    <s v="NO"/>
    <x v="0"/>
    <n v="1.1394E-2"/>
    <n v="301"/>
  </r>
  <r>
    <x v="3"/>
    <x v="0"/>
    <x v="13"/>
    <s v="NO"/>
    <x v="2"/>
    <n v="7.6559999999999996E-3"/>
    <n v="45"/>
  </r>
  <r>
    <x v="3"/>
    <x v="0"/>
    <x v="14"/>
    <s v="KG"/>
    <x v="1"/>
    <n v="2.0760000000000002E-3"/>
    <n v="4"/>
  </r>
  <r>
    <x v="3"/>
    <x v="0"/>
    <x v="14"/>
    <s v="NO"/>
    <x v="0"/>
    <n v="4.0855000000000002E-2"/>
    <n v="647"/>
  </r>
  <r>
    <x v="3"/>
    <x v="0"/>
    <x v="14"/>
    <s v="NO"/>
    <x v="1"/>
    <n v="6.9750000000000003E-3"/>
    <n v="80"/>
  </r>
  <r>
    <x v="3"/>
    <x v="0"/>
    <x v="14"/>
    <s v="NO"/>
    <x v="2"/>
    <n v="2.4549999999999999E-2"/>
    <n v="403"/>
  </r>
  <r>
    <x v="3"/>
    <x v="0"/>
    <x v="16"/>
    <s v="DOZ"/>
    <x v="0"/>
    <n v="0.81501400000000002"/>
    <n v="5144"/>
  </r>
  <r>
    <x v="3"/>
    <x v="0"/>
    <x v="16"/>
    <s v="DOZ"/>
    <x v="1"/>
    <n v="0.72837399999999997"/>
    <n v="3855"/>
  </r>
  <r>
    <x v="3"/>
    <x v="0"/>
    <x v="16"/>
    <s v="DOZ"/>
    <x v="2"/>
    <n v="0.78289900000000001"/>
    <n v="2603"/>
  </r>
  <r>
    <x v="3"/>
    <x v="0"/>
    <x v="16"/>
    <s v="KG"/>
    <x v="0"/>
    <n v="0.93943600000000005"/>
    <n v="16634"/>
  </r>
  <r>
    <x v="3"/>
    <x v="0"/>
    <x v="16"/>
    <s v="KG"/>
    <x v="1"/>
    <n v="0.73494899999999996"/>
    <n v="15569"/>
  </r>
  <r>
    <x v="3"/>
    <x v="0"/>
    <x v="16"/>
    <s v="KG"/>
    <x v="2"/>
    <n v="0.94980200000000004"/>
    <n v="17780"/>
  </r>
  <r>
    <x v="3"/>
    <x v="0"/>
    <x v="16"/>
    <s v="NO"/>
    <x v="0"/>
    <n v="4.5539999999999999E-3"/>
    <n v="93"/>
  </r>
  <r>
    <x v="3"/>
    <x v="0"/>
    <x v="16"/>
    <s v="NO"/>
    <x v="1"/>
    <n v="5.7299999999999999E-3"/>
    <n v="75"/>
  </r>
  <r>
    <x v="3"/>
    <x v="0"/>
    <x v="16"/>
    <s v="NO"/>
    <x v="2"/>
    <n v="3.8120000000000001E-2"/>
    <n v="3000"/>
  </r>
  <r>
    <x v="3"/>
    <x v="0"/>
    <x v="17"/>
    <s v="DOZ"/>
    <x v="0"/>
    <n v="2.0108999999999998E-2"/>
    <n v="58"/>
  </r>
  <r>
    <x v="3"/>
    <x v="0"/>
    <x v="17"/>
    <s v="DOZ"/>
    <x v="1"/>
    <n v="4.5116000000000003E-2"/>
    <n v="265"/>
  </r>
  <r>
    <x v="3"/>
    <x v="0"/>
    <x v="17"/>
    <s v="DOZ"/>
    <x v="2"/>
    <n v="2.9113E-2"/>
    <n v="111"/>
  </r>
  <r>
    <x v="3"/>
    <x v="0"/>
    <x v="17"/>
    <s v="KG"/>
    <x v="0"/>
    <n v="1.0387E-2"/>
    <n v="496"/>
  </r>
  <r>
    <x v="3"/>
    <x v="0"/>
    <x v="17"/>
    <s v="KG"/>
    <x v="1"/>
    <n v="1.7087000000000001E-2"/>
    <n v="538"/>
  </r>
  <r>
    <x v="3"/>
    <x v="0"/>
    <x v="17"/>
    <s v="KG"/>
    <x v="2"/>
    <n v="2.5985999999999999E-2"/>
    <n v="1064"/>
  </r>
  <r>
    <x v="3"/>
    <x v="0"/>
    <x v="17"/>
    <s v="M2"/>
    <x v="0"/>
    <n v="1.0198E-2"/>
    <n v="1700"/>
  </r>
  <r>
    <x v="3"/>
    <x v="0"/>
    <x v="17"/>
    <s v="M2"/>
    <x v="1"/>
    <n v="2.245E-3"/>
    <n v="78"/>
  </r>
  <r>
    <x v="3"/>
    <x v="0"/>
    <x v="17"/>
    <s v="NO"/>
    <x v="0"/>
    <n v="8.1069999999999996E-3"/>
    <n v="134"/>
  </r>
  <r>
    <x v="3"/>
    <x v="0"/>
    <x v="17"/>
    <s v="NO"/>
    <x v="1"/>
    <n v="6.0248999999999997E-2"/>
    <n v="1846"/>
  </r>
  <r>
    <x v="3"/>
    <x v="0"/>
    <x v="17"/>
    <s v="NO"/>
    <x v="2"/>
    <n v="2.495E-2"/>
    <n v="469"/>
  </r>
  <r>
    <x v="3"/>
    <x v="0"/>
    <x v="18"/>
    <s v="DOZ"/>
    <x v="0"/>
    <n v="6.711E-3"/>
    <n v="30"/>
  </r>
  <r>
    <x v="3"/>
    <x v="0"/>
    <x v="18"/>
    <s v="DOZ"/>
    <x v="1"/>
    <n v="1.1338000000000001E-2"/>
    <n v="90"/>
  </r>
  <r>
    <x v="3"/>
    <x v="0"/>
    <x v="18"/>
    <s v="DOZ"/>
    <x v="2"/>
    <n v="1.1141E-2"/>
    <n v="91"/>
  </r>
  <r>
    <x v="3"/>
    <x v="0"/>
    <x v="18"/>
    <s v="KG"/>
    <x v="0"/>
    <n v="2.7759999999999998E-3"/>
    <n v="241"/>
  </r>
  <r>
    <x v="3"/>
    <x v="0"/>
    <x v="18"/>
    <s v="KG"/>
    <x v="1"/>
    <n v="2.9399999999999999E-3"/>
    <n v="141"/>
  </r>
  <r>
    <x v="3"/>
    <x v="0"/>
    <x v="18"/>
    <s v="M2"/>
    <x v="0"/>
    <n v="4.5207999999999998E-2"/>
    <n v="2048"/>
  </r>
  <r>
    <x v="3"/>
    <x v="0"/>
    <x v="18"/>
    <s v="M2"/>
    <x v="1"/>
    <n v="5.3482000000000002E-2"/>
    <n v="2512"/>
  </r>
  <r>
    <x v="3"/>
    <x v="0"/>
    <x v="18"/>
    <s v="M2"/>
    <x v="2"/>
    <n v="3.3616E-2"/>
    <n v="1368"/>
  </r>
  <r>
    <x v="3"/>
    <x v="0"/>
    <x v="18"/>
    <s v="NO"/>
    <x v="0"/>
    <n v="2.379E-3"/>
    <n v="125"/>
  </r>
  <r>
    <x v="3"/>
    <x v="0"/>
    <x v="18"/>
    <s v="NO"/>
    <x v="1"/>
    <n v="1.1317000000000001E-2"/>
    <n v="827"/>
  </r>
  <r>
    <x v="3"/>
    <x v="0"/>
    <x v="19"/>
    <s v="DOZ"/>
    <x v="0"/>
    <n v="9.7873579999999993"/>
    <n v="98792"/>
  </r>
  <r>
    <x v="3"/>
    <x v="0"/>
    <x v="19"/>
    <s v="DOZ"/>
    <x v="1"/>
    <n v="7.2149669999999997"/>
    <n v="73980"/>
  </r>
  <r>
    <x v="3"/>
    <x v="0"/>
    <x v="19"/>
    <s v="DOZ"/>
    <x v="2"/>
    <n v="10.802505"/>
    <n v="127932"/>
  </r>
  <r>
    <x v="3"/>
    <x v="0"/>
    <x v="19"/>
    <s v="KG"/>
    <x v="0"/>
    <n v="9.4182600000000001"/>
    <n v="753435"/>
  </r>
  <r>
    <x v="3"/>
    <x v="0"/>
    <x v="19"/>
    <s v="KG"/>
    <x v="1"/>
    <n v="12.651040999999999"/>
    <n v="1294021"/>
  </r>
  <r>
    <x v="3"/>
    <x v="0"/>
    <x v="19"/>
    <s v="KG"/>
    <x v="2"/>
    <n v="14.337274000000001"/>
    <n v="1471149"/>
  </r>
  <r>
    <x v="3"/>
    <x v="0"/>
    <x v="19"/>
    <s v="M2"/>
    <x v="0"/>
    <n v="0.369834"/>
    <n v="43706"/>
  </r>
  <r>
    <x v="3"/>
    <x v="0"/>
    <x v="19"/>
    <s v="M2"/>
    <x v="1"/>
    <n v="0.32397999999999999"/>
    <n v="38382"/>
  </r>
  <r>
    <x v="3"/>
    <x v="0"/>
    <x v="19"/>
    <s v="M2"/>
    <x v="2"/>
    <n v="0.19722600000000001"/>
    <n v="22822"/>
  </r>
  <r>
    <x v="3"/>
    <x v="0"/>
    <x v="19"/>
    <s v="NO"/>
    <x v="0"/>
    <n v="0.18343400000000001"/>
    <n v="40726"/>
  </r>
  <r>
    <x v="3"/>
    <x v="0"/>
    <x v="19"/>
    <s v="NO"/>
    <x v="1"/>
    <n v="6.6318000000000002E-2"/>
    <n v="29677"/>
  </r>
  <r>
    <x v="3"/>
    <x v="0"/>
    <x v="19"/>
    <s v="NO"/>
    <x v="2"/>
    <n v="8.7695999999999996E-2"/>
    <n v="22965"/>
  </r>
  <r>
    <x v="3"/>
    <x v="0"/>
    <x v="20"/>
    <s v="DOZ"/>
    <x v="0"/>
    <n v="5.3119999999999999E-3"/>
    <n v="63"/>
  </r>
  <r>
    <x v="3"/>
    <x v="0"/>
    <x v="20"/>
    <s v="KG"/>
    <x v="0"/>
    <n v="1.0843999999999999E-2"/>
    <n v="217"/>
  </r>
  <r>
    <x v="3"/>
    <x v="0"/>
    <x v="21"/>
    <s v="DOZ"/>
    <x v="2"/>
    <n v="2.0869999999999999E-3"/>
    <n v="16"/>
  </r>
  <r>
    <x v="3"/>
    <x v="0"/>
    <x v="21"/>
    <s v="KG"/>
    <x v="0"/>
    <n v="2.8309980000000001"/>
    <n v="560504"/>
  </r>
  <r>
    <x v="3"/>
    <x v="0"/>
    <x v="21"/>
    <s v="KG"/>
    <x v="1"/>
    <n v="4.0912230000000003"/>
    <n v="642530"/>
  </r>
  <r>
    <x v="3"/>
    <x v="0"/>
    <x v="21"/>
    <s v="KG"/>
    <x v="2"/>
    <n v="4.5465229999999996"/>
    <n v="678911"/>
  </r>
  <r>
    <x v="3"/>
    <x v="0"/>
    <x v="21"/>
    <s v="M2"/>
    <x v="0"/>
    <n v="0.14502699999999999"/>
    <n v="1739"/>
  </r>
  <r>
    <x v="3"/>
    <x v="0"/>
    <x v="21"/>
    <s v="M2"/>
    <x v="1"/>
    <n v="0.181667"/>
    <n v="2611"/>
  </r>
  <r>
    <x v="3"/>
    <x v="0"/>
    <x v="21"/>
    <s v="M2"/>
    <x v="2"/>
    <n v="0.13142999999999999"/>
    <n v="239"/>
  </r>
  <r>
    <x v="3"/>
    <x v="0"/>
    <x v="21"/>
    <s v="NO"/>
    <x v="0"/>
    <n v="2.1170999999999999E-2"/>
    <n v="861"/>
  </r>
  <r>
    <x v="3"/>
    <x v="0"/>
    <x v="21"/>
    <s v="NO"/>
    <x v="1"/>
    <n v="1.8887000000000001E-2"/>
    <n v="1077"/>
  </r>
  <r>
    <x v="3"/>
    <x v="0"/>
    <x v="21"/>
    <s v="NO"/>
    <x v="2"/>
    <n v="2.4303000000000002E-2"/>
    <n v="580"/>
  </r>
  <r>
    <x v="3"/>
    <x v="0"/>
    <x v="22"/>
    <s v="M2"/>
    <x v="1"/>
    <n v="2.3909999999999999E-3"/>
    <n v="94"/>
  </r>
  <r>
    <x v="3"/>
    <x v="0"/>
    <x v="24"/>
    <s v="KG"/>
    <x v="0"/>
    <n v="7.6540000000000002E-3"/>
    <n v="579"/>
  </r>
  <r>
    <x v="3"/>
    <x v="0"/>
    <x v="24"/>
    <s v="KG"/>
    <x v="2"/>
    <n v="5.2490000000000002E-3"/>
    <n v="336"/>
  </r>
  <r>
    <x v="3"/>
    <x v="0"/>
    <x v="25"/>
    <s v="KG"/>
    <x v="0"/>
    <n v="1.6886000000000002E-2"/>
    <n v="580"/>
  </r>
  <r>
    <x v="3"/>
    <x v="0"/>
    <x v="25"/>
    <s v="KG"/>
    <x v="2"/>
    <n v="4.1450000000000001E-2"/>
    <n v="1282"/>
  </r>
  <r>
    <x v="3"/>
    <x v="0"/>
    <x v="26"/>
    <s v="DOZ"/>
    <x v="0"/>
    <n v="650.37219500000003"/>
    <n v="51288088"/>
  </r>
  <r>
    <x v="3"/>
    <x v="0"/>
    <x v="26"/>
    <s v="DOZ"/>
    <x v="1"/>
    <n v="644.42181100000005"/>
    <n v="49761714"/>
  </r>
  <r>
    <x v="3"/>
    <x v="0"/>
    <x v="26"/>
    <s v="DOZ"/>
    <x v="2"/>
    <n v="642.31405299999994"/>
    <n v="45114730"/>
  </r>
  <r>
    <x v="3"/>
    <x v="0"/>
    <x v="26"/>
    <s v="KG"/>
    <x v="0"/>
    <n v="1199.6121450000001"/>
    <n v="151837685"/>
  </r>
  <r>
    <x v="3"/>
    <x v="0"/>
    <x v="26"/>
    <s v="KG"/>
    <x v="1"/>
    <n v="1237.0240859999999"/>
    <n v="158209676"/>
  </r>
  <r>
    <x v="3"/>
    <x v="0"/>
    <x v="26"/>
    <s v="KG"/>
    <x v="2"/>
    <n v="1296.092093"/>
    <n v="161069182"/>
  </r>
  <r>
    <x v="3"/>
    <x v="0"/>
    <x v="26"/>
    <s v="M2"/>
    <x v="0"/>
    <n v="268.640085"/>
    <n v="162191556"/>
  </r>
  <r>
    <x v="3"/>
    <x v="0"/>
    <x v="26"/>
    <s v="M2"/>
    <x v="1"/>
    <n v="278.08781900000002"/>
    <n v="159960043"/>
  </r>
  <r>
    <x v="3"/>
    <x v="0"/>
    <x v="26"/>
    <s v="M2"/>
    <x v="2"/>
    <n v="293.277219"/>
    <n v="154593703"/>
  </r>
  <r>
    <x v="3"/>
    <x v="0"/>
    <x v="26"/>
    <s v="NO"/>
    <x v="0"/>
    <n v="142.57644500000001"/>
    <n v="146503171"/>
  </r>
  <r>
    <x v="3"/>
    <x v="0"/>
    <x v="26"/>
    <s v="NO"/>
    <x v="1"/>
    <n v="138.76672099999999"/>
    <n v="136345715"/>
  </r>
  <r>
    <x v="3"/>
    <x v="0"/>
    <x v="26"/>
    <s v="NO"/>
    <x v="2"/>
    <n v="140.19292100000001"/>
    <n v="131018130"/>
  </r>
  <r>
    <x v="3"/>
    <x v="0"/>
    <x v="27"/>
    <s v="DOZ"/>
    <x v="1"/>
    <n v="4.0330000000000001E-3"/>
    <n v="30"/>
  </r>
  <r>
    <x v="3"/>
    <x v="0"/>
    <x v="27"/>
    <s v="DOZ"/>
    <x v="2"/>
    <n v="2.947E-3"/>
    <n v="3"/>
  </r>
  <r>
    <x v="3"/>
    <x v="0"/>
    <x v="27"/>
    <s v="KG"/>
    <x v="0"/>
    <n v="7.8064999999999996E-2"/>
    <n v="613"/>
  </r>
  <r>
    <x v="3"/>
    <x v="0"/>
    <x v="27"/>
    <s v="KG"/>
    <x v="1"/>
    <n v="5.3185000000000003E-2"/>
    <n v="172"/>
  </r>
  <r>
    <x v="3"/>
    <x v="0"/>
    <x v="27"/>
    <s v="KG"/>
    <x v="2"/>
    <n v="1.4906000000000001E-2"/>
    <n v="361"/>
  </r>
  <r>
    <x v="3"/>
    <x v="0"/>
    <x v="27"/>
    <s v="M2"/>
    <x v="0"/>
    <n v="2.0639999999999999E-3"/>
    <n v="16"/>
  </r>
  <r>
    <x v="3"/>
    <x v="0"/>
    <x v="27"/>
    <s v="M2"/>
    <x v="1"/>
    <n v="3.8560000000000001E-3"/>
    <n v="811"/>
  </r>
  <r>
    <x v="3"/>
    <x v="0"/>
    <x v="28"/>
    <s v="KG"/>
    <x v="0"/>
    <n v="0.23513000000000001"/>
    <n v="3983"/>
  </r>
  <r>
    <x v="3"/>
    <x v="0"/>
    <x v="28"/>
    <s v="KG"/>
    <x v="1"/>
    <n v="0.112904"/>
    <n v="1795"/>
  </r>
  <r>
    <x v="3"/>
    <x v="0"/>
    <x v="28"/>
    <s v="KG"/>
    <x v="2"/>
    <n v="0.13342200000000001"/>
    <n v="2119"/>
  </r>
  <r>
    <x v="3"/>
    <x v="0"/>
    <x v="29"/>
    <s v="M2"/>
    <x v="0"/>
    <n v="2.0409999999999998E-3"/>
    <n v="167"/>
  </r>
  <r>
    <x v="3"/>
    <x v="0"/>
    <x v="30"/>
    <s v="KG"/>
    <x v="1"/>
    <n v="1.7516E-2"/>
    <n v="35"/>
  </r>
  <r>
    <x v="3"/>
    <x v="0"/>
    <x v="30"/>
    <s v="KG"/>
    <x v="2"/>
    <n v="1.7604999999999999E-2"/>
    <n v="286"/>
  </r>
  <r>
    <x v="3"/>
    <x v="0"/>
    <x v="30"/>
    <s v="NO"/>
    <x v="0"/>
    <n v="2.2820000000000002E-3"/>
    <n v="215"/>
  </r>
  <r>
    <x v="3"/>
    <x v="0"/>
    <x v="32"/>
    <s v="DOZ"/>
    <x v="0"/>
    <n v="8.8260000000000005E-3"/>
    <n v="307"/>
  </r>
  <r>
    <x v="3"/>
    <x v="0"/>
    <x v="32"/>
    <s v="DOZ"/>
    <x v="1"/>
    <n v="1.0586999999999999E-2"/>
    <n v="375"/>
  </r>
  <r>
    <x v="3"/>
    <x v="0"/>
    <x v="32"/>
    <s v="DOZ"/>
    <x v="2"/>
    <n v="5.1200000000000004E-3"/>
    <n v="32"/>
  </r>
  <r>
    <x v="3"/>
    <x v="0"/>
    <x v="32"/>
    <s v="KG"/>
    <x v="0"/>
    <n v="0.58290799999999998"/>
    <n v="13707"/>
  </r>
  <r>
    <x v="3"/>
    <x v="0"/>
    <x v="32"/>
    <s v="KG"/>
    <x v="1"/>
    <n v="0.53583499999999995"/>
    <n v="10251"/>
  </r>
  <r>
    <x v="3"/>
    <x v="0"/>
    <x v="32"/>
    <s v="KG"/>
    <x v="2"/>
    <n v="0.69462299999999999"/>
    <n v="13194"/>
  </r>
  <r>
    <x v="3"/>
    <x v="0"/>
    <x v="32"/>
    <s v="M2"/>
    <x v="0"/>
    <n v="2.2735999999999999E-2"/>
    <n v="4155"/>
  </r>
  <r>
    <x v="3"/>
    <x v="0"/>
    <x v="32"/>
    <s v="M2"/>
    <x v="1"/>
    <n v="0.124061"/>
    <n v="20731"/>
  </r>
  <r>
    <x v="3"/>
    <x v="0"/>
    <x v="32"/>
    <s v="M2"/>
    <x v="2"/>
    <n v="7.5544E-2"/>
    <n v="11382"/>
  </r>
  <r>
    <x v="3"/>
    <x v="0"/>
    <x v="32"/>
    <s v="NO"/>
    <x v="0"/>
    <n v="1.8060000000000001E-3"/>
    <n v="24"/>
  </r>
  <r>
    <x v="3"/>
    <x v="0"/>
    <x v="32"/>
    <s v="NO"/>
    <x v="1"/>
    <n v="6.3410000000000003E-3"/>
    <n v="65"/>
  </r>
  <r>
    <x v="3"/>
    <x v="0"/>
    <x v="32"/>
    <s v="NO"/>
    <x v="2"/>
    <n v="1.9498999999999999E-2"/>
    <n v="202"/>
  </r>
  <r>
    <x v="3"/>
    <x v="0"/>
    <x v="33"/>
    <s v="DOZ"/>
    <x v="0"/>
    <n v="4.1600999999999999E-2"/>
    <n v="479"/>
  </r>
  <r>
    <x v="3"/>
    <x v="0"/>
    <x v="33"/>
    <s v="DOZ"/>
    <x v="1"/>
    <n v="2.7963999999999999E-2"/>
    <n v="221"/>
  </r>
  <r>
    <x v="3"/>
    <x v="0"/>
    <x v="33"/>
    <s v="DOZ"/>
    <x v="2"/>
    <n v="1.0515999999999999E-2"/>
    <n v="94"/>
  </r>
  <r>
    <x v="3"/>
    <x v="0"/>
    <x v="33"/>
    <s v="KG"/>
    <x v="0"/>
    <n v="0.47799199999999997"/>
    <n v="6782"/>
  </r>
  <r>
    <x v="3"/>
    <x v="0"/>
    <x v="33"/>
    <s v="KG"/>
    <x v="1"/>
    <n v="0.44772200000000001"/>
    <n v="5309"/>
  </r>
  <r>
    <x v="3"/>
    <x v="0"/>
    <x v="33"/>
    <s v="KG"/>
    <x v="2"/>
    <n v="0.39407500000000001"/>
    <n v="5640"/>
  </r>
  <r>
    <x v="3"/>
    <x v="0"/>
    <x v="33"/>
    <s v="M2"/>
    <x v="0"/>
    <n v="4.4640000000000001E-3"/>
    <n v="145"/>
  </r>
  <r>
    <x v="3"/>
    <x v="0"/>
    <x v="33"/>
    <s v="M2"/>
    <x v="1"/>
    <n v="5.7209999999999997E-2"/>
    <n v="8365"/>
  </r>
  <r>
    <x v="3"/>
    <x v="0"/>
    <x v="33"/>
    <s v="M2"/>
    <x v="2"/>
    <n v="2.0056000000000001E-2"/>
    <n v="2447"/>
  </r>
  <r>
    <x v="3"/>
    <x v="0"/>
    <x v="33"/>
    <s v="NO"/>
    <x v="0"/>
    <n v="1.0240000000000001E-2"/>
    <n v="5222"/>
  </r>
  <r>
    <x v="3"/>
    <x v="0"/>
    <x v="33"/>
    <s v="NO"/>
    <x v="1"/>
    <n v="7.0790000000000002E-3"/>
    <n v="101"/>
  </r>
  <r>
    <x v="3"/>
    <x v="0"/>
    <x v="35"/>
    <s v="KG"/>
    <x v="0"/>
    <n v="0.217281"/>
    <n v="41389"/>
  </r>
  <r>
    <x v="3"/>
    <x v="0"/>
    <x v="35"/>
    <s v="KG"/>
    <x v="1"/>
    <n v="0.26358199999999998"/>
    <n v="54623"/>
  </r>
  <r>
    <x v="3"/>
    <x v="0"/>
    <x v="35"/>
    <s v="KG"/>
    <x v="2"/>
    <n v="0.45575100000000002"/>
    <n v="81726"/>
  </r>
  <r>
    <x v="3"/>
    <x v="0"/>
    <x v="36"/>
    <s v="M2"/>
    <x v="2"/>
    <n v="2.0899999999999998E-3"/>
    <n v="212"/>
  </r>
  <r>
    <x v="3"/>
    <x v="0"/>
    <x v="37"/>
    <s v="DOZ"/>
    <x v="0"/>
    <n v="0.191803"/>
    <n v="2131"/>
  </r>
  <r>
    <x v="3"/>
    <x v="0"/>
    <x v="37"/>
    <s v="DOZ"/>
    <x v="1"/>
    <n v="0.101787"/>
    <n v="807"/>
  </r>
  <r>
    <x v="3"/>
    <x v="0"/>
    <x v="37"/>
    <s v="DOZ"/>
    <x v="2"/>
    <n v="0.10757799999999999"/>
    <n v="894"/>
  </r>
  <r>
    <x v="3"/>
    <x v="0"/>
    <x v="37"/>
    <s v="KG"/>
    <x v="0"/>
    <n v="0.26972099999999999"/>
    <n v="38917"/>
  </r>
  <r>
    <x v="3"/>
    <x v="0"/>
    <x v="37"/>
    <s v="KG"/>
    <x v="1"/>
    <n v="0.30442200000000003"/>
    <n v="26267"/>
  </r>
  <r>
    <x v="3"/>
    <x v="0"/>
    <x v="37"/>
    <s v="KG"/>
    <x v="2"/>
    <n v="0.36418499999999998"/>
    <n v="17118"/>
  </r>
  <r>
    <x v="3"/>
    <x v="0"/>
    <x v="37"/>
    <s v="M2"/>
    <x v="0"/>
    <n v="8.7150000000000005E-3"/>
    <n v="1500"/>
  </r>
  <r>
    <x v="3"/>
    <x v="0"/>
    <x v="38"/>
    <s v="DOZ"/>
    <x v="0"/>
    <n v="1.4513E-2"/>
    <n v="29"/>
  </r>
  <r>
    <x v="3"/>
    <x v="0"/>
    <x v="38"/>
    <s v="DOZ"/>
    <x v="1"/>
    <n v="1.7312999999999999E-2"/>
    <n v="37"/>
  </r>
  <r>
    <x v="3"/>
    <x v="0"/>
    <x v="38"/>
    <s v="DOZ"/>
    <x v="2"/>
    <n v="2.2520000000000001E-3"/>
    <n v="13"/>
  </r>
  <r>
    <x v="3"/>
    <x v="0"/>
    <x v="38"/>
    <s v="KG"/>
    <x v="0"/>
    <n v="2.774E-3"/>
    <n v="4"/>
  </r>
  <r>
    <x v="3"/>
    <x v="0"/>
    <x v="38"/>
    <s v="KG"/>
    <x v="2"/>
    <n v="6.5929999999999999E-3"/>
    <n v="567"/>
  </r>
  <r>
    <x v="3"/>
    <x v="0"/>
    <x v="38"/>
    <s v="NO"/>
    <x v="2"/>
    <n v="2.6220000000000002E-3"/>
    <n v="300"/>
  </r>
  <r>
    <x v="3"/>
    <x v="0"/>
    <x v="40"/>
    <s v="DOZ"/>
    <x v="0"/>
    <n v="0.19770199999999999"/>
    <n v="1432"/>
  </r>
  <r>
    <x v="3"/>
    <x v="0"/>
    <x v="40"/>
    <s v="DOZ"/>
    <x v="1"/>
    <n v="0.405889"/>
    <n v="2780"/>
  </r>
  <r>
    <x v="3"/>
    <x v="0"/>
    <x v="40"/>
    <s v="DOZ"/>
    <x v="2"/>
    <n v="0.352933"/>
    <n v="2314"/>
  </r>
  <r>
    <x v="3"/>
    <x v="0"/>
    <x v="40"/>
    <s v="KG"/>
    <x v="0"/>
    <n v="0.226716"/>
    <n v="1714"/>
  </r>
  <r>
    <x v="3"/>
    <x v="0"/>
    <x v="40"/>
    <s v="KG"/>
    <x v="1"/>
    <n v="0.123441"/>
    <n v="948"/>
  </r>
  <r>
    <x v="3"/>
    <x v="0"/>
    <x v="40"/>
    <s v="KG"/>
    <x v="2"/>
    <n v="0.111128"/>
    <n v="934"/>
  </r>
  <r>
    <x v="3"/>
    <x v="0"/>
    <x v="40"/>
    <s v="M2"/>
    <x v="0"/>
    <n v="0.105211"/>
    <n v="6112"/>
  </r>
  <r>
    <x v="3"/>
    <x v="0"/>
    <x v="40"/>
    <s v="M2"/>
    <x v="1"/>
    <n v="4.8753999999999999E-2"/>
    <n v="3110"/>
  </r>
  <r>
    <x v="3"/>
    <x v="0"/>
    <x v="40"/>
    <s v="M2"/>
    <x v="2"/>
    <n v="2.035E-2"/>
    <n v="1079"/>
  </r>
  <r>
    <x v="3"/>
    <x v="0"/>
    <x v="40"/>
    <s v="NO"/>
    <x v="0"/>
    <n v="5.2160000000000002E-3"/>
    <n v="392"/>
  </r>
  <r>
    <x v="3"/>
    <x v="0"/>
    <x v="40"/>
    <s v="NO"/>
    <x v="1"/>
    <n v="7.2170000000000003E-3"/>
    <n v="719"/>
  </r>
  <r>
    <x v="3"/>
    <x v="0"/>
    <x v="40"/>
    <s v="NO"/>
    <x v="2"/>
    <n v="2.3467999999999999E-2"/>
    <n v="4726"/>
  </r>
  <r>
    <x v="3"/>
    <x v="0"/>
    <x v="41"/>
    <s v="DOZ"/>
    <x v="1"/>
    <n v="2.081E-3"/>
    <n v="9"/>
  </r>
  <r>
    <x v="3"/>
    <x v="0"/>
    <x v="41"/>
    <s v="NO"/>
    <x v="1"/>
    <n v="1.0047E-2"/>
    <n v="300"/>
  </r>
  <r>
    <x v="3"/>
    <x v="0"/>
    <x v="43"/>
    <s v="KG"/>
    <x v="2"/>
    <n v="3.3509999999999998E-3"/>
    <n v="59"/>
  </r>
  <r>
    <x v="3"/>
    <x v="0"/>
    <x v="44"/>
    <s v="DOZ"/>
    <x v="0"/>
    <n v="6.9892999999999997E-2"/>
    <n v="769"/>
  </r>
  <r>
    <x v="3"/>
    <x v="0"/>
    <x v="44"/>
    <s v="DOZ"/>
    <x v="1"/>
    <n v="0.113944"/>
    <n v="1131"/>
  </r>
  <r>
    <x v="3"/>
    <x v="0"/>
    <x v="44"/>
    <s v="DOZ"/>
    <x v="2"/>
    <n v="9.2743999999999993E-2"/>
    <n v="970"/>
  </r>
  <r>
    <x v="3"/>
    <x v="0"/>
    <x v="44"/>
    <s v="KG"/>
    <x v="0"/>
    <n v="1.790459"/>
    <n v="9554"/>
  </r>
  <r>
    <x v="3"/>
    <x v="0"/>
    <x v="44"/>
    <s v="KG"/>
    <x v="1"/>
    <n v="1.9037649999999999"/>
    <n v="9383"/>
  </r>
  <r>
    <x v="3"/>
    <x v="0"/>
    <x v="44"/>
    <s v="KG"/>
    <x v="2"/>
    <n v="2.9515310000000001"/>
    <n v="12139"/>
  </r>
  <r>
    <x v="3"/>
    <x v="0"/>
    <x v="44"/>
    <s v="M2"/>
    <x v="0"/>
    <n v="1.874824"/>
    <n v="174822"/>
  </r>
  <r>
    <x v="3"/>
    <x v="0"/>
    <x v="44"/>
    <s v="M2"/>
    <x v="1"/>
    <n v="2.0868859999999998"/>
    <n v="175949"/>
  </r>
  <r>
    <x v="3"/>
    <x v="0"/>
    <x v="44"/>
    <s v="M2"/>
    <x v="2"/>
    <n v="1.613836"/>
    <n v="135566"/>
  </r>
  <r>
    <x v="3"/>
    <x v="0"/>
    <x v="44"/>
    <s v="NO"/>
    <x v="0"/>
    <n v="4.8989999999999997E-3"/>
    <n v="84"/>
  </r>
  <r>
    <x v="3"/>
    <x v="0"/>
    <x v="44"/>
    <s v="NO"/>
    <x v="1"/>
    <n v="6.1004999999999997E-2"/>
    <n v="1534"/>
  </r>
  <r>
    <x v="3"/>
    <x v="0"/>
    <x v="44"/>
    <s v="NO"/>
    <x v="2"/>
    <n v="4.9444000000000002E-2"/>
    <n v="1650"/>
  </r>
  <r>
    <x v="3"/>
    <x v="0"/>
    <x v="45"/>
    <s v="DOZ"/>
    <x v="0"/>
    <n v="1.760238"/>
    <n v="6950"/>
  </r>
  <r>
    <x v="3"/>
    <x v="0"/>
    <x v="45"/>
    <s v="DOZ"/>
    <x v="1"/>
    <n v="2.0354100000000002"/>
    <n v="9309"/>
  </r>
  <r>
    <x v="3"/>
    <x v="0"/>
    <x v="45"/>
    <s v="DOZ"/>
    <x v="2"/>
    <n v="2.171017"/>
    <n v="8220"/>
  </r>
  <r>
    <x v="3"/>
    <x v="0"/>
    <x v="45"/>
    <s v="KG"/>
    <x v="0"/>
    <n v="8.7381609999999998"/>
    <n v="315961"/>
  </r>
  <r>
    <x v="3"/>
    <x v="0"/>
    <x v="45"/>
    <s v="KG"/>
    <x v="1"/>
    <n v="9.3175150000000002"/>
    <n v="405153"/>
  </r>
  <r>
    <x v="3"/>
    <x v="0"/>
    <x v="45"/>
    <s v="KG"/>
    <x v="2"/>
    <n v="10.535287"/>
    <n v="434858"/>
  </r>
  <r>
    <x v="3"/>
    <x v="0"/>
    <x v="45"/>
    <s v="M2"/>
    <x v="0"/>
    <n v="2.0540859999999999"/>
    <n v="172831"/>
  </r>
  <r>
    <x v="3"/>
    <x v="0"/>
    <x v="45"/>
    <s v="M2"/>
    <x v="1"/>
    <n v="2.2013560000000001"/>
    <n v="169883"/>
  </r>
  <r>
    <x v="3"/>
    <x v="0"/>
    <x v="45"/>
    <s v="M2"/>
    <x v="2"/>
    <n v="2.1271439999999999"/>
    <n v="179170"/>
  </r>
  <r>
    <x v="3"/>
    <x v="0"/>
    <x v="45"/>
    <s v="NO"/>
    <x v="0"/>
    <n v="1.010151"/>
    <n v="27133"/>
  </r>
  <r>
    <x v="3"/>
    <x v="0"/>
    <x v="45"/>
    <s v="NO"/>
    <x v="1"/>
    <n v="0.87681299999999995"/>
    <n v="29081"/>
  </r>
  <r>
    <x v="3"/>
    <x v="0"/>
    <x v="45"/>
    <s v="NO"/>
    <x v="2"/>
    <n v="0.78564699999999998"/>
    <n v="19409"/>
  </r>
  <r>
    <x v="3"/>
    <x v="0"/>
    <x v="49"/>
    <s v="DOZ"/>
    <x v="0"/>
    <n v="3.051323"/>
    <n v="20573"/>
  </r>
  <r>
    <x v="3"/>
    <x v="0"/>
    <x v="49"/>
    <s v="DOZ"/>
    <x v="1"/>
    <n v="2.759579"/>
    <n v="18909"/>
  </r>
  <r>
    <x v="3"/>
    <x v="0"/>
    <x v="49"/>
    <s v="DOZ"/>
    <x v="2"/>
    <n v="2.869221"/>
    <n v="18319"/>
  </r>
  <r>
    <x v="3"/>
    <x v="0"/>
    <x v="49"/>
    <s v="KG"/>
    <x v="0"/>
    <n v="15.399217999999999"/>
    <n v="797082"/>
  </r>
  <r>
    <x v="3"/>
    <x v="0"/>
    <x v="49"/>
    <s v="KG"/>
    <x v="1"/>
    <n v="19.104841"/>
    <n v="981502"/>
  </r>
  <r>
    <x v="3"/>
    <x v="0"/>
    <x v="49"/>
    <s v="KG"/>
    <x v="2"/>
    <n v="18.877285000000001"/>
    <n v="1003693"/>
  </r>
  <r>
    <x v="3"/>
    <x v="0"/>
    <x v="49"/>
    <s v="M2"/>
    <x v="0"/>
    <n v="2.886609"/>
    <n v="275611"/>
  </r>
  <r>
    <x v="3"/>
    <x v="0"/>
    <x v="49"/>
    <s v="M2"/>
    <x v="1"/>
    <n v="4.5065140000000001"/>
    <n v="442171"/>
  </r>
  <r>
    <x v="3"/>
    <x v="0"/>
    <x v="49"/>
    <s v="M2"/>
    <x v="2"/>
    <n v="3.989757"/>
    <n v="211136"/>
  </r>
  <r>
    <x v="3"/>
    <x v="0"/>
    <x v="49"/>
    <s v="NO"/>
    <x v="0"/>
    <n v="7.1367859999999999"/>
    <n v="1704128"/>
  </r>
  <r>
    <x v="3"/>
    <x v="0"/>
    <x v="49"/>
    <s v="NO"/>
    <x v="1"/>
    <n v="7.7148859999999999"/>
    <n v="1775260"/>
  </r>
  <r>
    <x v="3"/>
    <x v="0"/>
    <x v="49"/>
    <s v="NO"/>
    <x v="2"/>
    <n v="8.5642510000000005"/>
    <n v="1872898"/>
  </r>
  <r>
    <x v="3"/>
    <x v="0"/>
    <x v="50"/>
    <s v="DOZ"/>
    <x v="2"/>
    <n v="2.2773000000000002E-2"/>
    <n v="203"/>
  </r>
  <r>
    <x v="3"/>
    <x v="0"/>
    <x v="50"/>
    <s v="KG"/>
    <x v="0"/>
    <n v="2.1120000000000002E-3"/>
    <n v="26"/>
  </r>
  <r>
    <x v="3"/>
    <x v="0"/>
    <x v="50"/>
    <s v="M2"/>
    <x v="0"/>
    <n v="3.7239999999999999E-3"/>
    <n v="40"/>
  </r>
  <r>
    <x v="3"/>
    <x v="0"/>
    <x v="50"/>
    <s v="M2"/>
    <x v="2"/>
    <n v="5.2810000000000001E-3"/>
    <n v="897"/>
  </r>
  <r>
    <x v="3"/>
    <x v="0"/>
    <x v="51"/>
    <s v="DOZ"/>
    <x v="0"/>
    <n v="5.3829999999999998E-3"/>
    <n v="77"/>
  </r>
  <r>
    <x v="3"/>
    <x v="0"/>
    <x v="51"/>
    <s v="DOZ"/>
    <x v="1"/>
    <n v="1.3200999999999999E-2"/>
    <n v="63"/>
  </r>
  <r>
    <x v="3"/>
    <x v="0"/>
    <x v="51"/>
    <s v="DOZ"/>
    <x v="2"/>
    <n v="2.3227000000000001E-2"/>
    <n v="118"/>
  </r>
  <r>
    <x v="3"/>
    <x v="0"/>
    <x v="51"/>
    <s v="KG"/>
    <x v="0"/>
    <n v="0.13593"/>
    <n v="27890"/>
  </r>
  <r>
    <x v="3"/>
    <x v="0"/>
    <x v="51"/>
    <s v="KG"/>
    <x v="1"/>
    <n v="3.8247999999999997E-2"/>
    <n v="3907"/>
  </r>
  <r>
    <x v="3"/>
    <x v="0"/>
    <x v="51"/>
    <s v="KG"/>
    <x v="2"/>
    <n v="0.21073"/>
    <n v="20518"/>
  </r>
  <r>
    <x v="3"/>
    <x v="0"/>
    <x v="51"/>
    <s v="NO"/>
    <x v="0"/>
    <n v="3.7529999999999998E-3"/>
    <n v="30"/>
  </r>
  <r>
    <x v="3"/>
    <x v="0"/>
    <x v="51"/>
    <s v="NO"/>
    <x v="1"/>
    <n v="3.339E-3"/>
    <n v="375"/>
  </r>
  <r>
    <x v="3"/>
    <x v="0"/>
    <x v="52"/>
    <s v="KG"/>
    <x v="0"/>
    <n v="2.1930000000000001E-3"/>
    <n v="62"/>
  </r>
  <r>
    <x v="3"/>
    <x v="0"/>
    <x v="53"/>
    <s v="DOZ"/>
    <x v="1"/>
    <n v="2.4131E-2"/>
    <n v="1152"/>
  </r>
  <r>
    <x v="3"/>
    <x v="0"/>
    <x v="53"/>
    <s v="DOZ"/>
    <x v="2"/>
    <n v="4.8760000000000001E-3"/>
    <n v="59"/>
  </r>
  <r>
    <x v="3"/>
    <x v="0"/>
    <x v="53"/>
    <s v="KG"/>
    <x v="0"/>
    <n v="2.1454999999999998E-2"/>
    <n v="234"/>
  </r>
  <r>
    <x v="3"/>
    <x v="0"/>
    <x v="53"/>
    <s v="KG"/>
    <x v="1"/>
    <n v="5.3913000000000003E-2"/>
    <n v="31244"/>
  </r>
  <r>
    <x v="3"/>
    <x v="0"/>
    <x v="53"/>
    <s v="KG"/>
    <x v="2"/>
    <n v="3.9771000000000001E-2"/>
    <n v="948"/>
  </r>
  <r>
    <x v="3"/>
    <x v="0"/>
    <x v="53"/>
    <s v="M2"/>
    <x v="2"/>
    <n v="2.5676000000000001E-2"/>
    <n v="4582"/>
  </r>
  <r>
    <x v="3"/>
    <x v="0"/>
    <x v="53"/>
    <s v="NO"/>
    <x v="0"/>
    <n v="1.9659999999999999E-3"/>
    <n v="180"/>
  </r>
  <r>
    <x v="3"/>
    <x v="0"/>
    <x v="53"/>
    <s v="NO"/>
    <x v="1"/>
    <n v="2.9880000000000002E-3"/>
    <n v="2000"/>
  </r>
  <r>
    <x v="3"/>
    <x v="0"/>
    <x v="54"/>
    <s v="DOZ"/>
    <x v="0"/>
    <n v="7.5339999999999999E-3"/>
    <n v="50"/>
  </r>
  <r>
    <x v="3"/>
    <x v="0"/>
    <x v="54"/>
    <s v="M2"/>
    <x v="2"/>
    <n v="2.7160000000000001E-3"/>
    <n v="5"/>
  </r>
  <r>
    <x v="3"/>
    <x v="0"/>
    <x v="56"/>
    <s v="DOZ"/>
    <x v="2"/>
    <n v="2.385E-3"/>
    <n v="336"/>
  </r>
  <r>
    <x v="3"/>
    <x v="0"/>
    <x v="56"/>
    <s v="KG"/>
    <x v="0"/>
    <n v="6.3850000000000001E-3"/>
    <n v="365"/>
  </r>
  <r>
    <x v="3"/>
    <x v="0"/>
    <x v="56"/>
    <s v="KG"/>
    <x v="1"/>
    <n v="9.7959999999999992E-3"/>
    <n v="1654"/>
  </r>
  <r>
    <x v="3"/>
    <x v="0"/>
    <x v="56"/>
    <s v="KG"/>
    <x v="2"/>
    <n v="4.901E-3"/>
    <n v="1013"/>
  </r>
  <r>
    <x v="3"/>
    <x v="0"/>
    <x v="57"/>
    <s v="DOZ"/>
    <x v="2"/>
    <n v="4.5199999999999997E-2"/>
    <n v="455"/>
  </r>
  <r>
    <x v="3"/>
    <x v="0"/>
    <x v="57"/>
    <s v="KG"/>
    <x v="0"/>
    <n v="0.58717600000000003"/>
    <n v="13358"/>
  </r>
  <r>
    <x v="3"/>
    <x v="0"/>
    <x v="57"/>
    <s v="KG"/>
    <x v="1"/>
    <n v="0.75454900000000003"/>
    <n v="9386"/>
  </r>
  <r>
    <x v="3"/>
    <x v="0"/>
    <x v="57"/>
    <s v="KG"/>
    <x v="2"/>
    <n v="1.012588"/>
    <n v="13799"/>
  </r>
  <r>
    <x v="3"/>
    <x v="0"/>
    <x v="57"/>
    <s v="M2"/>
    <x v="0"/>
    <n v="1.5115999999999999E-2"/>
    <n v="2311"/>
  </r>
  <r>
    <x v="3"/>
    <x v="0"/>
    <x v="57"/>
    <s v="M2"/>
    <x v="1"/>
    <n v="2.5877000000000001E-2"/>
    <n v="3682"/>
  </r>
  <r>
    <x v="3"/>
    <x v="0"/>
    <x v="57"/>
    <s v="M2"/>
    <x v="2"/>
    <n v="2.3101E-2"/>
    <n v="2259"/>
  </r>
  <r>
    <x v="3"/>
    <x v="0"/>
    <x v="57"/>
    <s v="NO"/>
    <x v="0"/>
    <n v="9.7909999999999994E-3"/>
    <n v="7015"/>
  </r>
  <r>
    <x v="3"/>
    <x v="0"/>
    <x v="57"/>
    <s v="NO"/>
    <x v="1"/>
    <n v="3.3249000000000001E-2"/>
    <n v="1330"/>
  </r>
  <r>
    <x v="3"/>
    <x v="0"/>
    <x v="57"/>
    <s v="NO"/>
    <x v="2"/>
    <n v="4.4075000000000003E-2"/>
    <n v="13411"/>
  </r>
  <r>
    <x v="3"/>
    <x v="0"/>
    <x v="58"/>
    <s v="DOZ"/>
    <x v="0"/>
    <n v="2.9120000000000001E-3"/>
    <n v="1"/>
  </r>
  <r>
    <x v="3"/>
    <x v="0"/>
    <x v="58"/>
    <s v="DOZ"/>
    <x v="1"/>
    <n v="4.9059999999999998E-3"/>
    <n v="66"/>
  </r>
  <r>
    <x v="3"/>
    <x v="0"/>
    <x v="58"/>
    <s v="KG"/>
    <x v="0"/>
    <n v="0.43826900000000002"/>
    <n v="9876"/>
  </r>
  <r>
    <x v="3"/>
    <x v="0"/>
    <x v="58"/>
    <s v="KG"/>
    <x v="1"/>
    <n v="7.3296E-2"/>
    <n v="1252"/>
  </r>
  <r>
    <x v="3"/>
    <x v="0"/>
    <x v="58"/>
    <s v="KG"/>
    <x v="2"/>
    <n v="0.11841500000000001"/>
    <n v="5384"/>
  </r>
  <r>
    <x v="3"/>
    <x v="0"/>
    <x v="58"/>
    <s v="M2"/>
    <x v="0"/>
    <n v="2.026E-3"/>
    <n v="1200"/>
  </r>
  <r>
    <x v="3"/>
    <x v="0"/>
    <x v="58"/>
    <s v="NO"/>
    <x v="2"/>
    <n v="2.48E-3"/>
    <n v="16"/>
  </r>
  <r>
    <x v="3"/>
    <x v="0"/>
    <x v="59"/>
    <s v="KG"/>
    <x v="1"/>
    <n v="3.1219E-2"/>
    <n v="226"/>
  </r>
  <r>
    <x v="3"/>
    <x v="0"/>
    <x v="59"/>
    <s v="KG"/>
    <x v="2"/>
    <n v="1.892E-3"/>
    <n v="12"/>
  </r>
  <r>
    <x v="3"/>
    <x v="0"/>
    <x v="60"/>
    <s v="DOZ"/>
    <x v="0"/>
    <n v="34.469628999999998"/>
    <n v="2358872"/>
  </r>
  <r>
    <x v="3"/>
    <x v="0"/>
    <x v="60"/>
    <s v="DOZ"/>
    <x v="1"/>
    <n v="30.690261"/>
    <n v="2036268"/>
  </r>
  <r>
    <x v="3"/>
    <x v="0"/>
    <x v="60"/>
    <s v="DOZ"/>
    <x v="2"/>
    <n v="32.511564"/>
    <n v="2280829"/>
  </r>
  <r>
    <x v="3"/>
    <x v="0"/>
    <x v="60"/>
    <s v="KG"/>
    <x v="0"/>
    <n v="56.316132000000003"/>
    <n v="9796343"/>
  </r>
  <r>
    <x v="3"/>
    <x v="0"/>
    <x v="60"/>
    <s v="KG"/>
    <x v="1"/>
    <n v="52.413341000000003"/>
    <n v="9451643"/>
  </r>
  <r>
    <x v="3"/>
    <x v="0"/>
    <x v="60"/>
    <s v="KG"/>
    <x v="2"/>
    <n v="57.327950999999999"/>
    <n v="9722003"/>
  </r>
  <r>
    <x v="3"/>
    <x v="0"/>
    <x v="60"/>
    <s v="M2"/>
    <x v="0"/>
    <n v="16.940698999999999"/>
    <n v="5660405"/>
  </r>
  <r>
    <x v="3"/>
    <x v="0"/>
    <x v="60"/>
    <s v="M2"/>
    <x v="1"/>
    <n v="18.657767"/>
    <n v="8753468"/>
  </r>
  <r>
    <x v="3"/>
    <x v="0"/>
    <x v="60"/>
    <s v="M2"/>
    <x v="2"/>
    <n v="19.762964"/>
    <n v="9890293"/>
  </r>
  <r>
    <x v="3"/>
    <x v="0"/>
    <x v="60"/>
    <s v="NO"/>
    <x v="0"/>
    <n v="7.9849209999999999"/>
    <n v="1701410"/>
  </r>
  <r>
    <x v="3"/>
    <x v="0"/>
    <x v="60"/>
    <s v="NO"/>
    <x v="1"/>
    <n v="6.6900589999999998"/>
    <n v="1504799"/>
  </r>
  <r>
    <x v="3"/>
    <x v="0"/>
    <x v="60"/>
    <s v="NO"/>
    <x v="2"/>
    <n v="7.0406849999999999"/>
    <n v="1647474"/>
  </r>
  <r>
    <x v="3"/>
    <x v="0"/>
    <x v="61"/>
    <s v="DOZ"/>
    <x v="0"/>
    <n v="11.091523"/>
    <n v="930694"/>
  </r>
  <r>
    <x v="3"/>
    <x v="0"/>
    <x v="61"/>
    <s v="DOZ"/>
    <x v="1"/>
    <n v="9.6045339999999992"/>
    <n v="706461"/>
  </r>
  <r>
    <x v="3"/>
    <x v="0"/>
    <x v="61"/>
    <s v="DOZ"/>
    <x v="2"/>
    <n v="12.492516"/>
    <n v="878123"/>
  </r>
  <r>
    <x v="3"/>
    <x v="0"/>
    <x v="61"/>
    <s v="KG"/>
    <x v="0"/>
    <n v="105.097836"/>
    <n v="29337367"/>
  </r>
  <r>
    <x v="3"/>
    <x v="0"/>
    <x v="61"/>
    <s v="KG"/>
    <x v="1"/>
    <n v="105.269834"/>
    <n v="28415267"/>
  </r>
  <r>
    <x v="3"/>
    <x v="0"/>
    <x v="61"/>
    <s v="KG"/>
    <x v="2"/>
    <n v="114.460399"/>
    <n v="29543999"/>
  </r>
  <r>
    <x v="3"/>
    <x v="0"/>
    <x v="61"/>
    <s v="M2"/>
    <x v="0"/>
    <n v="46.007331999999998"/>
    <n v="55768004"/>
  </r>
  <r>
    <x v="3"/>
    <x v="0"/>
    <x v="61"/>
    <s v="M2"/>
    <x v="1"/>
    <n v="47.338034999999998"/>
    <n v="56371450"/>
  </r>
  <r>
    <x v="3"/>
    <x v="0"/>
    <x v="61"/>
    <s v="M2"/>
    <x v="2"/>
    <n v="54.128605999999998"/>
    <n v="58165596"/>
  </r>
  <r>
    <x v="3"/>
    <x v="0"/>
    <x v="61"/>
    <s v="NO"/>
    <x v="0"/>
    <n v="0.51429599999999998"/>
    <n v="103126"/>
  </r>
  <r>
    <x v="3"/>
    <x v="0"/>
    <x v="61"/>
    <s v="NO"/>
    <x v="1"/>
    <n v="0.185276"/>
    <n v="30015"/>
  </r>
  <r>
    <x v="3"/>
    <x v="0"/>
    <x v="61"/>
    <s v="NO"/>
    <x v="2"/>
    <n v="0.39564300000000002"/>
    <n v="56706"/>
  </r>
  <r>
    <x v="3"/>
    <x v="0"/>
    <x v="62"/>
    <s v="DOZ"/>
    <x v="0"/>
    <n v="0.120309"/>
    <n v="1227"/>
  </r>
  <r>
    <x v="3"/>
    <x v="0"/>
    <x v="62"/>
    <s v="DOZ"/>
    <x v="1"/>
    <n v="5.2614000000000001E-2"/>
    <n v="702"/>
  </r>
  <r>
    <x v="3"/>
    <x v="0"/>
    <x v="62"/>
    <s v="DOZ"/>
    <x v="2"/>
    <n v="7.4935000000000002E-2"/>
    <n v="571"/>
  </r>
  <r>
    <x v="3"/>
    <x v="0"/>
    <x v="62"/>
    <s v="KG"/>
    <x v="0"/>
    <n v="6.1149999999999998E-3"/>
    <n v="272"/>
  </r>
  <r>
    <x v="3"/>
    <x v="0"/>
    <x v="62"/>
    <s v="KG"/>
    <x v="2"/>
    <n v="1.8481000000000001E-2"/>
    <n v="467"/>
  </r>
  <r>
    <x v="3"/>
    <x v="0"/>
    <x v="62"/>
    <s v="M2"/>
    <x v="0"/>
    <n v="5.8587090000000002"/>
    <n v="4116"/>
  </r>
  <r>
    <x v="3"/>
    <x v="0"/>
    <x v="62"/>
    <s v="M2"/>
    <x v="1"/>
    <n v="5.0092290000000004"/>
    <n v="5999"/>
  </r>
  <r>
    <x v="3"/>
    <x v="0"/>
    <x v="62"/>
    <s v="M2"/>
    <x v="2"/>
    <n v="6.0181990000000001"/>
    <n v="8790"/>
  </r>
  <r>
    <x v="3"/>
    <x v="0"/>
    <x v="63"/>
    <s v="KG"/>
    <x v="0"/>
    <n v="0.77341700000000002"/>
    <n v="2021"/>
  </r>
  <r>
    <x v="3"/>
    <x v="0"/>
    <x v="63"/>
    <s v="KG"/>
    <x v="1"/>
    <n v="0.60097500000000004"/>
    <n v="1978"/>
  </r>
  <r>
    <x v="3"/>
    <x v="0"/>
    <x v="63"/>
    <s v="KG"/>
    <x v="2"/>
    <n v="0.39239600000000002"/>
    <n v="2030"/>
  </r>
  <r>
    <x v="3"/>
    <x v="0"/>
    <x v="63"/>
    <s v="M2"/>
    <x v="0"/>
    <n v="2.0600000000000002E-3"/>
    <n v="45"/>
  </r>
  <r>
    <x v="3"/>
    <x v="0"/>
    <x v="63"/>
    <s v="M2"/>
    <x v="2"/>
    <n v="2.5902000000000001E-2"/>
    <n v="1627"/>
  </r>
  <r>
    <x v="3"/>
    <x v="0"/>
    <x v="63"/>
    <s v="NO"/>
    <x v="0"/>
    <n v="0.113845"/>
    <n v="5517"/>
  </r>
  <r>
    <x v="3"/>
    <x v="0"/>
    <x v="63"/>
    <s v="NO"/>
    <x v="1"/>
    <n v="9.6680000000000002E-2"/>
    <n v="4478"/>
  </r>
  <r>
    <x v="3"/>
    <x v="0"/>
    <x v="63"/>
    <s v="NO"/>
    <x v="2"/>
    <n v="0.16075600000000001"/>
    <n v="6875"/>
  </r>
  <r>
    <x v="3"/>
    <x v="0"/>
    <x v="64"/>
    <s v="DOZ"/>
    <x v="0"/>
    <n v="4.6990000000000001E-3"/>
    <n v="9"/>
  </r>
  <r>
    <x v="3"/>
    <x v="0"/>
    <x v="64"/>
    <s v="DOZ"/>
    <x v="1"/>
    <n v="7.4009000000000005E-2"/>
    <n v="459"/>
  </r>
  <r>
    <x v="3"/>
    <x v="0"/>
    <x v="64"/>
    <s v="KG"/>
    <x v="0"/>
    <n v="0.28171600000000002"/>
    <n v="19206"/>
  </r>
  <r>
    <x v="3"/>
    <x v="0"/>
    <x v="64"/>
    <s v="KG"/>
    <x v="1"/>
    <n v="0.20047899999999999"/>
    <n v="17108"/>
  </r>
  <r>
    <x v="3"/>
    <x v="0"/>
    <x v="64"/>
    <s v="KG"/>
    <x v="2"/>
    <n v="0.117767"/>
    <n v="8905"/>
  </r>
  <r>
    <x v="3"/>
    <x v="0"/>
    <x v="64"/>
    <s v="NO"/>
    <x v="0"/>
    <n v="5.5209999999999999E-3"/>
    <n v="486"/>
  </r>
  <r>
    <x v="3"/>
    <x v="0"/>
    <x v="65"/>
    <s v="DOZ"/>
    <x v="0"/>
    <n v="2.560082"/>
    <n v="16668"/>
  </r>
  <r>
    <x v="3"/>
    <x v="0"/>
    <x v="65"/>
    <s v="DOZ"/>
    <x v="1"/>
    <n v="2.6324160000000001"/>
    <n v="13002"/>
  </r>
  <r>
    <x v="3"/>
    <x v="0"/>
    <x v="65"/>
    <s v="DOZ"/>
    <x v="2"/>
    <n v="2.5312890000000001"/>
    <n v="15404"/>
  </r>
  <r>
    <x v="3"/>
    <x v="0"/>
    <x v="65"/>
    <s v="KG"/>
    <x v="0"/>
    <n v="11.74099"/>
    <n v="503069"/>
  </r>
  <r>
    <x v="3"/>
    <x v="0"/>
    <x v="65"/>
    <s v="KG"/>
    <x v="1"/>
    <n v="12.749316"/>
    <n v="477174"/>
  </r>
  <r>
    <x v="3"/>
    <x v="0"/>
    <x v="65"/>
    <s v="KG"/>
    <x v="2"/>
    <n v="18.146398999999999"/>
    <n v="630302"/>
  </r>
  <r>
    <x v="3"/>
    <x v="0"/>
    <x v="65"/>
    <s v="M2"/>
    <x v="0"/>
    <n v="20.604627000000001"/>
    <n v="2127133"/>
  </r>
  <r>
    <x v="3"/>
    <x v="0"/>
    <x v="65"/>
    <s v="M2"/>
    <x v="1"/>
    <n v="21.048397999999999"/>
    <n v="2095131"/>
  </r>
  <r>
    <x v="3"/>
    <x v="0"/>
    <x v="65"/>
    <s v="M2"/>
    <x v="2"/>
    <n v="23.659117999999999"/>
    <n v="2203970"/>
  </r>
  <r>
    <x v="3"/>
    <x v="0"/>
    <x v="65"/>
    <s v="NO"/>
    <x v="0"/>
    <n v="10.239077999999999"/>
    <n v="254824"/>
  </r>
  <r>
    <x v="3"/>
    <x v="0"/>
    <x v="65"/>
    <s v="NO"/>
    <x v="1"/>
    <n v="10.236884999999999"/>
    <n v="239935"/>
  </r>
  <r>
    <x v="3"/>
    <x v="0"/>
    <x v="65"/>
    <s v="NO"/>
    <x v="2"/>
    <n v="11.675703"/>
    <n v="258841"/>
  </r>
  <r>
    <x v="3"/>
    <x v="0"/>
    <x v="69"/>
    <s v="DOZ"/>
    <x v="0"/>
    <n v="4.4889999999999999E-3"/>
    <n v="45"/>
  </r>
  <r>
    <x v="3"/>
    <x v="0"/>
    <x v="69"/>
    <s v="DOZ"/>
    <x v="2"/>
    <n v="1.3003000000000001E-2"/>
    <n v="219"/>
  </r>
  <r>
    <x v="3"/>
    <x v="0"/>
    <x v="69"/>
    <s v="KG"/>
    <x v="0"/>
    <n v="1.533E-2"/>
    <n v="1102"/>
  </r>
  <r>
    <x v="3"/>
    <x v="0"/>
    <x v="69"/>
    <s v="KG"/>
    <x v="1"/>
    <n v="2.4662E-2"/>
    <n v="2845"/>
  </r>
  <r>
    <x v="3"/>
    <x v="0"/>
    <x v="69"/>
    <s v="KG"/>
    <x v="2"/>
    <n v="2.0864000000000001E-2"/>
    <n v="2541"/>
  </r>
  <r>
    <x v="3"/>
    <x v="0"/>
    <x v="69"/>
    <s v="M2"/>
    <x v="1"/>
    <n v="1.7833000000000002E-2"/>
    <n v="3451"/>
  </r>
  <r>
    <x v="3"/>
    <x v="0"/>
    <x v="69"/>
    <s v="M2"/>
    <x v="2"/>
    <n v="1.5009E-2"/>
    <n v="2807"/>
  </r>
  <r>
    <x v="3"/>
    <x v="0"/>
    <x v="70"/>
    <s v="DOZ"/>
    <x v="0"/>
    <n v="0.23017199999999999"/>
    <n v="3040"/>
  </r>
  <r>
    <x v="3"/>
    <x v="0"/>
    <x v="70"/>
    <s v="DOZ"/>
    <x v="1"/>
    <n v="0.344252"/>
    <n v="8465"/>
  </r>
  <r>
    <x v="3"/>
    <x v="0"/>
    <x v="70"/>
    <s v="DOZ"/>
    <x v="2"/>
    <n v="0.71492100000000003"/>
    <n v="8311"/>
  </r>
  <r>
    <x v="3"/>
    <x v="0"/>
    <x v="70"/>
    <s v="KG"/>
    <x v="0"/>
    <n v="75.717318000000006"/>
    <n v="10827353"/>
  </r>
  <r>
    <x v="3"/>
    <x v="0"/>
    <x v="70"/>
    <s v="KG"/>
    <x v="1"/>
    <n v="74.284711000000001"/>
    <n v="9692970"/>
  </r>
  <r>
    <x v="3"/>
    <x v="0"/>
    <x v="70"/>
    <s v="KG"/>
    <x v="2"/>
    <n v="79.412440000000004"/>
    <n v="9924411"/>
  </r>
  <r>
    <x v="3"/>
    <x v="0"/>
    <x v="70"/>
    <s v="M2"/>
    <x v="0"/>
    <n v="6.5938860000000004"/>
    <n v="1890260"/>
  </r>
  <r>
    <x v="3"/>
    <x v="0"/>
    <x v="70"/>
    <s v="M2"/>
    <x v="1"/>
    <n v="6.6800699999999997"/>
    <n v="1737495"/>
  </r>
  <r>
    <x v="3"/>
    <x v="0"/>
    <x v="70"/>
    <s v="M2"/>
    <x v="2"/>
    <n v="6.1085190000000003"/>
    <n v="1437890"/>
  </r>
  <r>
    <x v="3"/>
    <x v="0"/>
    <x v="70"/>
    <s v="NO"/>
    <x v="0"/>
    <n v="2.3792529999999998"/>
    <n v="1624880"/>
  </r>
  <r>
    <x v="3"/>
    <x v="0"/>
    <x v="70"/>
    <s v="NO"/>
    <x v="1"/>
    <n v="2.1272129999999998"/>
    <n v="1654271"/>
  </r>
  <r>
    <x v="3"/>
    <x v="0"/>
    <x v="70"/>
    <s v="NO"/>
    <x v="2"/>
    <n v="1.8961410000000001"/>
    <n v="1446744"/>
  </r>
  <r>
    <x v="3"/>
    <x v="0"/>
    <x v="72"/>
    <s v="KG"/>
    <x v="0"/>
    <n v="3.0113000000000001E-2"/>
    <n v="248"/>
  </r>
  <r>
    <x v="3"/>
    <x v="0"/>
    <x v="72"/>
    <s v="KG"/>
    <x v="1"/>
    <n v="6.3286999999999996E-2"/>
    <n v="385"/>
  </r>
  <r>
    <x v="3"/>
    <x v="0"/>
    <x v="72"/>
    <s v="KG"/>
    <x v="2"/>
    <n v="2.5496000000000001E-2"/>
    <n v="365"/>
  </r>
  <r>
    <x v="3"/>
    <x v="0"/>
    <x v="72"/>
    <s v="M2"/>
    <x v="0"/>
    <n v="4.1139999999999996E-3"/>
    <n v="72"/>
  </r>
  <r>
    <x v="3"/>
    <x v="0"/>
    <x v="72"/>
    <s v="M2"/>
    <x v="1"/>
    <n v="3.7690000000000002E-3"/>
    <n v="63"/>
  </r>
  <r>
    <x v="3"/>
    <x v="0"/>
    <x v="72"/>
    <s v="M2"/>
    <x v="2"/>
    <n v="4.6959999999999997E-3"/>
    <n v="67"/>
  </r>
  <r>
    <x v="3"/>
    <x v="0"/>
    <x v="73"/>
    <s v="DOZ"/>
    <x v="0"/>
    <n v="0.93033999999999994"/>
    <n v="4641"/>
  </r>
  <r>
    <x v="3"/>
    <x v="0"/>
    <x v="73"/>
    <s v="DOZ"/>
    <x v="1"/>
    <n v="0.78221499999999999"/>
    <n v="4756"/>
  </r>
  <r>
    <x v="3"/>
    <x v="0"/>
    <x v="73"/>
    <s v="DOZ"/>
    <x v="2"/>
    <n v="0.454932"/>
    <n v="1696"/>
  </r>
  <r>
    <x v="3"/>
    <x v="0"/>
    <x v="73"/>
    <s v="KG"/>
    <x v="0"/>
    <n v="2.2606039999999998"/>
    <n v="86938"/>
  </r>
  <r>
    <x v="3"/>
    <x v="0"/>
    <x v="73"/>
    <s v="KG"/>
    <x v="1"/>
    <n v="2.5788700000000002"/>
    <n v="94116"/>
  </r>
  <r>
    <x v="3"/>
    <x v="0"/>
    <x v="73"/>
    <s v="KG"/>
    <x v="2"/>
    <n v="3.1412909999999998"/>
    <n v="104152"/>
  </r>
  <r>
    <x v="3"/>
    <x v="0"/>
    <x v="73"/>
    <s v="M2"/>
    <x v="0"/>
    <n v="2.3021E-2"/>
    <n v="1884"/>
  </r>
  <r>
    <x v="3"/>
    <x v="0"/>
    <x v="73"/>
    <s v="M2"/>
    <x v="1"/>
    <n v="1.5827999999999998E-2"/>
    <n v="426"/>
  </r>
  <r>
    <x v="3"/>
    <x v="0"/>
    <x v="73"/>
    <s v="M2"/>
    <x v="2"/>
    <n v="7.0939999999999996E-3"/>
    <n v="186"/>
  </r>
  <r>
    <x v="3"/>
    <x v="0"/>
    <x v="73"/>
    <s v="NO"/>
    <x v="0"/>
    <n v="2.7659999999999998E-3"/>
    <n v="58"/>
  </r>
  <r>
    <x v="3"/>
    <x v="0"/>
    <x v="73"/>
    <s v="NO"/>
    <x v="1"/>
    <n v="4.2770000000000004E-3"/>
    <n v="4451"/>
  </r>
  <r>
    <x v="3"/>
    <x v="0"/>
    <x v="73"/>
    <s v="NO"/>
    <x v="2"/>
    <n v="2.6380000000000002E-3"/>
    <n v="35"/>
  </r>
  <r>
    <x v="3"/>
    <x v="0"/>
    <x v="74"/>
    <s v="DOZ"/>
    <x v="0"/>
    <n v="6.5101000000000006E-2"/>
    <n v="256"/>
  </r>
  <r>
    <x v="3"/>
    <x v="0"/>
    <x v="74"/>
    <s v="DOZ"/>
    <x v="1"/>
    <n v="0.135602"/>
    <n v="1010"/>
  </r>
  <r>
    <x v="3"/>
    <x v="0"/>
    <x v="74"/>
    <s v="DOZ"/>
    <x v="2"/>
    <n v="0.14265800000000001"/>
    <n v="938"/>
  </r>
  <r>
    <x v="3"/>
    <x v="0"/>
    <x v="74"/>
    <s v="KG"/>
    <x v="0"/>
    <n v="0.134051"/>
    <n v="1958"/>
  </r>
  <r>
    <x v="3"/>
    <x v="0"/>
    <x v="74"/>
    <s v="KG"/>
    <x v="1"/>
    <n v="0.164551"/>
    <n v="3210"/>
  </r>
  <r>
    <x v="3"/>
    <x v="0"/>
    <x v="74"/>
    <s v="KG"/>
    <x v="2"/>
    <n v="0.194963"/>
    <n v="3542"/>
  </r>
  <r>
    <x v="3"/>
    <x v="0"/>
    <x v="74"/>
    <s v="M2"/>
    <x v="0"/>
    <n v="5.0273999999999999E-2"/>
    <n v="7530"/>
  </r>
  <r>
    <x v="3"/>
    <x v="0"/>
    <x v="74"/>
    <s v="M2"/>
    <x v="1"/>
    <n v="3.6584999999999999E-2"/>
    <n v="5200"/>
  </r>
  <r>
    <x v="3"/>
    <x v="0"/>
    <x v="74"/>
    <s v="M2"/>
    <x v="2"/>
    <n v="8.5430000000000002E-3"/>
    <n v="1080"/>
  </r>
  <r>
    <x v="3"/>
    <x v="0"/>
    <x v="74"/>
    <s v="NO"/>
    <x v="0"/>
    <n v="0.53299099999999999"/>
    <n v="20756"/>
  </r>
  <r>
    <x v="3"/>
    <x v="0"/>
    <x v="74"/>
    <s v="NO"/>
    <x v="1"/>
    <n v="0.42235299999999998"/>
    <n v="16029"/>
  </r>
  <r>
    <x v="3"/>
    <x v="0"/>
    <x v="74"/>
    <s v="NO"/>
    <x v="2"/>
    <n v="0.40784100000000001"/>
    <n v="14962"/>
  </r>
  <r>
    <x v="3"/>
    <x v="0"/>
    <x v="75"/>
    <s v="KG"/>
    <x v="0"/>
    <n v="2.6084E-2"/>
    <n v="173"/>
  </r>
  <r>
    <x v="3"/>
    <x v="0"/>
    <x v="75"/>
    <s v="KG"/>
    <x v="1"/>
    <n v="3.7841E-2"/>
    <n v="382"/>
  </r>
  <r>
    <x v="3"/>
    <x v="0"/>
    <x v="75"/>
    <s v="KG"/>
    <x v="2"/>
    <n v="1.8623000000000001E-2"/>
    <n v="141"/>
  </r>
  <r>
    <x v="3"/>
    <x v="0"/>
    <x v="78"/>
    <s v="KG"/>
    <x v="0"/>
    <n v="2.8965999999999999E-2"/>
    <n v="174"/>
  </r>
  <r>
    <x v="3"/>
    <x v="0"/>
    <x v="78"/>
    <s v="KG"/>
    <x v="1"/>
    <n v="1.8370000000000001E-3"/>
    <n v="6"/>
  </r>
  <r>
    <x v="3"/>
    <x v="0"/>
    <x v="79"/>
    <s v="DOZ"/>
    <x v="0"/>
    <n v="4.2425999999999998E-2"/>
    <n v="251"/>
  </r>
  <r>
    <x v="3"/>
    <x v="0"/>
    <x v="79"/>
    <s v="DOZ"/>
    <x v="1"/>
    <n v="2.4818E-2"/>
    <n v="425"/>
  </r>
  <r>
    <x v="3"/>
    <x v="0"/>
    <x v="79"/>
    <s v="DOZ"/>
    <x v="2"/>
    <n v="1.8589000000000001E-2"/>
    <n v="378"/>
  </r>
  <r>
    <x v="3"/>
    <x v="0"/>
    <x v="79"/>
    <s v="KG"/>
    <x v="0"/>
    <n v="0.12692100000000001"/>
    <n v="4440"/>
  </r>
  <r>
    <x v="3"/>
    <x v="0"/>
    <x v="79"/>
    <s v="KG"/>
    <x v="1"/>
    <n v="0.19175400000000001"/>
    <n v="8087"/>
  </r>
  <r>
    <x v="3"/>
    <x v="0"/>
    <x v="79"/>
    <s v="KG"/>
    <x v="2"/>
    <n v="0.113039"/>
    <n v="4972"/>
  </r>
  <r>
    <x v="3"/>
    <x v="0"/>
    <x v="79"/>
    <s v="M2"/>
    <x v="0"/>
    <n v="2.1549999999999998E-3"/>
    <n v="508"/>
  </r>
  <r>
    <x v="3"/>
    <x v="0"/>
    <x v="79"/>
    <s v="M2"/>
    <x v="2"/>
    <n v="5.2420000000000001E-3"/>
    <n v="348"/>
  </r>
  <r>
    <x v="3"/>
    <x v="0"/>
    <x v="79"/>
    <s v="NO"/>
    <x v="0"/>
    <n v="0.107741"/>
    <n v="7951"/>
  </r>
  <r>
    <x v="3"/>
    <x v="0"/>
    <x v="79"/>
    <s v="NO"/>
    <x v="1"/>
    <n v="9.5394999999999994E-2"/>
    <n v="6479"/>
  </r>
  <r>
    <x v="3"/>
    <x v="0"/>
    <x v="79"/>
    <s v="NO"/>
    <x v="2"/>
    <n v="0.107526"/>
    <n v="6455"/>
  </r>
  <r>
    <x v="3"/>
    <x v="0"/>
    <x v="80"/>
    <s v="KG"/>
    <x v="0"/>
    <n v="4.3346000000000003E-2"/>
    <n v="4507"/>
  </r>
  <r>
    <x v="3"/>
    <x v="0"/>
    <x v="80"/>
    <s v="KG"/>
    <x v="1"/>
    <n v="8.7359000000000006E-2"/>
    <n v="7813"/>
  </r>
  <r>
    <x v="3"/>
    <x v="0"/>
    <x v="80"/>
    <s v="KG"/>
    <x v="2"/>
    <n v="3.6963999999999997E-2"/>
    <n v="2850"/>
  </r>
  <r>
    <x v="3"/>
    <x v="0"/>
    <x v="80"/>
    <s v="NO"/>
    <x v="0"/>
    <n v="3.6576999999999998E-2"/>
    <n v="222"/>
  </r>
  <r>
    <x v="3"/>
    <x v="0"/>
    <x v="80"/>
    <s v="NO"/>
    <x v="1"/>
    <n v="8.5839999999999996E-3"/>
    <n v="80"/>
  </r>
  <r>
    <x v="3"/>
    <x v="0"/>
    <x v="81"/>
    <s v="KG"/>
    <x v="0"/>
    <n v="2.5514999999999999E-2"/>
    <n v="545"/>
  </r>
  <r>
    <x v="3"/>
    <x v="0"/>
    <x v="82"/>
    <s v="KG"/>
    <x v="0"/>
    <n v="4.4260000000000002E-3"/>
    <n v="88"/>
  </r>
  <r>
    <x v="3"/>
    <x v="0"/>
    <x v="82"/>
    <s v="KG"/>
    <x v="1"/>
    <n v="6.4799999999999996E-3"/>
    <n v="138"/>
  </r>
  <r>
    <x v="3"/>
    <x v="0"/>
    <x v="82"/>
    <s v="KG"/>
    <x v="2"/>
    <n v="3.4597000000000003E-2"/>
    <n v="585"/>
  </r>
  <r>
    <x v="3"/>
    <x v="0"/>
    <x v="82"/>
    <s v="NO"/>
    <x v="2"/>
    <n v="2.596E-2"/>
    <n v="213"/>
  </r>
  <r>
    <x v="3"/>
    <x v="0"/>
    <x v="83"/>
    <s v="DOZ"/>
    <x v="2"/>
    <n v="3.9496000000000003E-2"/>
    <n v="301"/>
  </r>
  <r>
    <x v="3"/>
    <x v="0"/>
    <x v="83"/>
    <s v="KG"/>
    <x v="1"/>
    <n v="9.0426999999999993E-2"/>
    <n v="899"/>
  </r>
  <r>
    <x v="3"/>
    <x v="0"/>
    <x v="83"/>
    <s v="KG"/>
    <x v="2"/>
    <n v="8.4831000000000004E-2"/>
    <n v="837"/>
  </r>
  <r>
    <x v="3"/>
    <x v="0"/>
    <x v="83"/>
    <s v="NO"/>
    <x v="0"/>
    <n v="9.0783000000000003E-2"/>
    <n v="1006"/>
  </r>
  <r>
    <x v="3"/>
    <x v="0"/>
    <x v="83"/>
    <s v="NO"/>
    <x v="1"/>
    <n v="0.112479"/>
    <n v="1463"/>
  </r>
  <r>
    <x v="3"/>
    <x v="0"/>
    <x v="83"/>
    <s v="NO"/>
    <x v="2"/>
    <n v="8.6583999999999994E-2"/>
    <n v="664"/>
  </r>
  <r>
    <x v="3"/>
    <x v="0"/>
    <x v="84"/>
    <s v="NO"/>
    <x v="0"/>
    <n v="7.0870000000000004E-3"/>
    <n v="191"/>
  </r>
  <r>
    <x v="3"/>
    <x v="0"/>
    <x v="85"/>
    <s v="DOZ"/>
    <x v="0"/>
    <n v="0.436699"/>
    <n v="11033"/>
  </r>
  <r>
    <x v="3"/>
    <x v="0"/>
    <x v="85"/>
    <s v="DOZ"/>
    <x v="1"/>
    <n v="0.55314300000000005"/>
    <n v="15729"/>
  </r>
  <r>
    <x v="3"/>
    <x v="0"/>
    <x v="85"/>
    <s v="DOZ"/>
    <x v="2"/>
    <n v="0.47432299999999999"/>
    <n v="11616"/>
  </r>
  <r>
    <x v="3"/>
    <x v="0"/>
    <x v="85"/>
    <s v="KG"/>
    <x v="0"/>
    <n v="9.3278350000000003"/>
    <n v="6595288"/>
  </r>
  <r>
    <x v="3"/>
    <x v="0"/>
    <x v="85"/>
    <s v="KG"/>
    <x v="1"/>
    <n v="10.012782"/>
    <n v="7194587"/>
  </r>
  <r>
    <x v="3"/>
    <x v="0"/>
    <x v="85"/>
    <s v="KG"/>
    <x v="2"/>
    <n v="9.532152"/>
    <n v="7559713"/>
  </r>
  <r>
    <x v="3"/>
    <x v="0"/>
    <x v="85"/>
    <s v="M2"/>
    <x v="0"/>
    <n v="3.685038"/>
    <n v="3947458"/>
  </r>
  <r>
    <x v="3"/>
    <x v="0"/>
    <x v="85"/>
    <s v="M2"/>
    <x v="1"/>
    <n v="3.530548"/>
    <n v="3560074"/>
  </r>
  <r>
    <x v="3"/>
    <x v="0"/>
    <x v="85"/>
    <s v="M2"/>
    <x v="2"/>
    <n v="4.2382840000000002"/>
    <n v="3826722"/>
  </r>
  <r>
    <x v="3"/>
    <x v="0"/>
    <x v="85"/>
    <s v="NO"/>
    <x v="0"/>
    <n v="2.7303130000000002"/>
    <n v="2520463"/>
  </r>
  <r>
    <x v="3"/>
    <x v="0"/>
    <x v="85"/>
    <s v="NO"/>
    <x v="1"/>
    <n v="2.6984810000000001"/>
    <n v="2661946"/>
  </r>
  <r>
    <x v="3"/>
    <x v="0"/>
    <x v="85"/>
    <s v="NO"/>
    <x v="2"/>
    <n v="2.1407129999999999"/>
    <n v="2303482"/>
  </r>
  <r>
    <x v="3"/>
    <x v="0"/>
    <x v="87"/>
    <s v="DOZ"/>
    <x v="0"/>
    <n v="6.0629999999999998E-3"/>
    <n v="42"/>
  </r>
  <r>
    <x v="3"/>
    <x v="0"/>
    <x v="87"/>
    <s v="DOZ"/>
    <x v="1"/>
    <n v="4.705E-3"/>
    <n v="38"/>
  </r>
  <r>
    <x v="3"/>
    <x v="0"/>
    <x v="87"/>
    <s v="KG"/>
    <x v="0"/>
    <n v="1.8619999999999999E-3"/>
    <n v="105"/>
  </r>
  <r>
    <x v="3"/>
    <x v="0"/>
    <x v="87"/>
    <s v="KG"/>
    <x v="1"/>
    <n v="2.712E-3"/>
    <n v="83"/>
  </r>
  <r>
    <x v="3"/>
    <x v="0"/>
    <x v="87"/>
    <s v="M2"/>
    <x v="0"/>
    <n v="2.5820000000000001E-3"/>
    <n v="915"/>
  </r>
  <r>
    <x v="3"/>
    <x v="0"/>
    <x v="88"/>
    <s v="KG"/>
    <x v="0"/>
    <n v="3.5751999999999999E-2"/>
    <n v="1209"/>
  </r>
  <r>
    <x v="3"/>
    <x v="0"/>
    <x v="88"/>
    <s v="KG"/>
    <x v="1"/>
    <n v="5.0700000000000002E-2"/>
    <n v="748"/>
  </r>
  <r>
    <x v="3"/>
    <x v="0"/>
    <x v="88"/>
    <s v="KG"/>
    <x v="2"/>
    <n v="4.4585E-2"/>
    <n v="618"/>
  </r>
  <r>
    <x v="3"/>
    <x v="0"/>
    <x v="90"/>
    <s v="KG"/>
    <x v="0"/>
    <n v="4.7737000000000002E-2"/>
    <n v="793"/>
  </r>
  <r>
    <x v="3"/>
    <x v="0"/>
    <x v="90"/>
    <s v="KG"/>
    <x v="1"/>
    <n v="8.8400000000000006E-3"/>
    <n v="109"/>
  </r>
  <r>
    <x v="3"/>
    <x v="0"/>
    <x v="90"/>
    <s v="KG"/>
    <x v="2"/>
    <n v="2.663E-3"/>
    <n v="12"/>
  </r>
  <r>
    <x v="3"/>
    <x v="0"/>
    <x v="91"/>
    <s v="DOZ"/>
    <x v="0"/>
    <n v="4.0629999999999998E-3"/>
    <n v="18"/>
  </r>
  <r>
    <x v="3"/>
    <x v="0"/>
    <x v="91"/>
    <s v="DOZ"/>
    <x v="2"/>
    <n v="1.9970000000000001E-3"/>
    <n v="150"/>
  </r>
  <r>
    <x v="3"/>
    <x v="0"/>
    <x v="91"/>
    <s v="KG"/>
    <x v="0"/>
    <n v="7.1528429999999998"/>
    <n v="143388"/>
  </r>
  <r>
    <x v="3"/>
    <x v="0"/>
    <x v="91"/>
    <s v="KG"/>
    <x v="1"/>
    <n v="6.6425720000000004"/>
    <n v="167649"/>
  </r>
  <r>
    <x v="3"/>
    <x v="0"/>
    <x v="91"/>
    <s v="KG"/>
    <x v="2"/>
    <n v="9.4935480000000005"/>
    <n v="226240"/>
  </r>
  <r>
    <x v="3"/>
    <x v="0"/>
    <x v="91"/>
    <s v="M2"/>
    <x v="0"/>
    <n v="4.4832999999999998E-2"/>
    <n v="23680"/>
  </r>
  <r>
    <x v="3"/>
    <x v="0"/>
    <x v="91"/>
    <s v="M2"/>
    <x v="1"/>
    <n v="9.6141000000000004E-2"/>
    <n v="33295"/>
  </r>
  <r>
    <x v="3"/>
    <x v="0"/>
    <x v="91"/>
    <s v="M2"/>
    <x v="2"/>
    <n v="0.122698"/>
    <n v="50155"/>
  </r>
  <r>
    <x v="3"/>
    <x v="0"/>
    <x v="91"/>
    <s v="NO"/>
    <x v="1"/>
    <n v="1.0985E-2"/>
    <n v="230"/>
  </r>
  <r>
    <x v="3"/>
    <x v="0"/>
    <x v="91"/>
    <s v="NO"/>
    <x v="2"/>
    <n v="1.3388000000000001E-2"/>
    <n v="264"/>
  </r>
  <r>
    <x v="3"/>
    <x v="0"/>
    <x v="92"/>
    <s v="DOZ"/>
    <x v="1"/>
    <n v="5.9740000000000001E-3"/>
    <n v="96"/>
  </r>
  <r>
    <x v="3"/>
    <x v="0"/>
    <x v="92"/>
    <s v="M2"/>
    <x v="1"/>
    <n v="2.1120000000000002E-3"/>
    <n v="357"/>
  </r>
  <r>
    <x v="3"/>
    <x v="0"/>
    <x v="92"/>
    <s v="NO"/>
    <x v="1"/>
    <n v="2.4199999999999998E-3"/>
    <n v="54"/>
  </r>
  <r>
    <x v="3"/>
    <x v="0"/>
    <x v="93"/>
    <s v="NO"/>
    <x v="0"/>
    <n v="3.0370000000000002E-3"/>
    <n v="8"/>
  </r>
  <r>
    <x v="3"/>
    <x v="0"/>
    <x v="94"/>
    <s v="DOZ"/>
    <x v="0"/>
    <n v="8.3029999999999996E-3"/>
    <n v="2"/>
  </r>
  <r>
    <x v="3"/>
    <x v="0"/>
    <x v="94"/>
    <s v="NO"/>
    <x v="0"/>
    <n v="0.17185400000000001"/>
    <n v="5195"/>
  </r>
  <r>
    <x v="3"/>
    <x v="0"/>
    <x v="94"/>
    <s v="NO"/>
    <x v="1"/>
    <n v="0.24704100000000001"/>
    <n v="6811"/>
  </r>
  <r>
    <x v="3"/>
    <x v="0"/>
    <x v="94"/>
    <s v="NO"/>
    <x v="2"/>
    <n v="0.26306600000000002"/>
    <n v="8214"/>
  </r>
  <r>
    <x v="3"/>
    <x v="0"/>
    <x v="96"/>
    <s v="DOZ"/>
    <x v="0"/>
    <n v="2.1378000000000001E-2"/>
    <n v="75"/>
  </r>
  <r>
    <x v="3"/>
    <x v="0"/>
    <x v="96"/>
    <s v="DOZ"/>
    <x v="1"/>
    <n v="8.3429999999999997E-3"/>
    <n v="19"/>
  </r>
  <r>
    <x v="3"/>
    <x v="0"/>
    <x v="96"/>
    <s v="DOZ"/>
    <x v="2"/>
    <n v="2.3649999999999999E-3"/>
    <n v="15"/>
  </r>
  <r>
    <x v="3"/>
    <x v="0"/>
    <x v="96"/>
    <s v="KG"/>
    <x v="0"/>
    <n v="0.24038799999999999"/>
    <n v="271784"/>
  </r>
  <r>
    <x v="3"/>
    <x v="0"/>
    <x v="96"/>
    <s v="KG"/>
    <x v="1"/>
    <n v="0.24312600000000001"/>
    <n v="278332"/>
  </r>
  <r>
    <x v="3"/>
    <x v="0"/>
    <x v="96"/>
    <s v="KG"/>
    <x v="2"/>
    <n v="0.219804"/>
    <n v="252595"/>
  </r>
  <r>
    <x v="3"/>
    <x v="0"/>
    <x v="96"/>
    <s v="M2"/>
    <x v="0"/>
    <n v="4.6786000000000001E-2"/>
    <n v="2019"/>
  </r>
  <r>
    <x v="3"/>
    <x v="0"/>
    <x v="96"/>
    <s v="M2"/>
    <x v="1"/>
    <n v="8.6739999999999994E-3"/>
    <n v="101"/>
  </r>
  <r>
    <x v="3"/>
    <x v="0"/>
    <x v="96"/>
    <s v="M2"/>
    <x v="2"/>
    <n v="3.1157000000000001E-2"/>
    <n v="147"/>
  </r>
  <r>
    <x v="3"/>
    <x v="0"/>
    <x v="96"/>
    <s v="NO"/>
    <x v="0"/>
    <n v="9.2359999999999994E-3"/>
    <n v="133"/>
  </r>
  <r>
    <x v="3"/>
    <x v="0"/>
    <x v="96"/>
    <s v="NO"/>
    <x v="1"/>
    <n v="1.9918000000000002E-2"/>
    <n v="462"/>
  </r>
  <r>
    <x v="3"/>
    <x v="0"/>
    <x v="96"/>
    <s v="NO"/>
    <x v="2"/>
    <n v="3.3508000000000003E-2"/>
    <n v="1062"/>
  </r>
  <r>
    <x v="3"/>
    <x v="0"/>
    <x v="97"/>
    <s v="DOZ"/>
    <x v="0"/>
    <n v="2.0379999999999999E-3"/>
    <n v="123"/>
  </r>
  <r>
    <x v="3"/>
    <x v="0"/>
    <x v="97"/>
    <s v="DOZ"/>
    <x v="2"/>
    <n v="3.3540000000000002E-3"/>
    <n v="166"/>
  </r>
  <r>
    <x v="3"/>
    <x v="0"/>
    <x v="97"/>
    <s v="KG"/>
    <x v="0"/>
    <n v="0.88961400000000002"/>
    <n v="59002"/>
  </r>
  <r>
    <x v="3"/>
    <x v="0"/>
    <x v="97"/>
    <s v="KG"/>
    <x v="1"/>
    <n v="0.97291700000000003"/>
    <n v="71527"/>
  </r>
  <r>
    <x v="3"/>
    <x v="0"/>
    <x v="97"/>
    <s v="KG"/>
    <x v="2"/>
    <n v="0.892069"/>
    <n v="48343"/>
  </r>
  <r>
    <x v="3"/>
    <x v="0"/>
    <x v="97"/>
    <s v="M2"/>
    <x v="1"/>
    <n v="1.9421000000000001E-2"/>
    <n v="29926"/>
  </r>
  <r>
    <x v="3"/>
    <x v="0"/>
    <x v="97"/>
    <s v="M2"/>
    <x v="2"/>
    <n v="5.6295999999999999E-2"/>
    <n v="138167"/>
  </r>
  <r>
    <x v="3"/>
    <x v="0"/>
    <x v="97"/>
    <s v="NO"/>
    <x v="0"/>
    <n v="0.19153000000000001"/>
    <n v="40301"/>
  </r>
  <r>
    <x v="3"/>
    <x v="0"/>
    <x v="97"/>
    <s v="NO"/>
    <x v="1"/>
    <n v="0.30340099999999998"/>
    <n v="74205"/>
  </r>
  <r>
    <x v="3"/>
    <x v="0"/>
    <x v="97"/>
    <s v="NO"/>
    <x v="2"/>
    <n v="0.32771499999999998"/>
    <n v="68748"/>
  </r>
  <r>
    <x v="3"/>
    <x v="0"/>
    <x v="98"/>
    <s v="KG"/>
    <x v="0"/>
    <n v="4.3309999999999998E-3"/>
    <n v="0"/>
  </r>
  <r>
    <x v="3"/>
    <x v="0"/>
    <x v="99"/>
    <s v="DOZ"/>
    <x v="0"/>
    <n v="2.7366000000000001E-2"/>
    <n v="799"/>
  </r>
  <r>
    <x v="3"/>
    <x v="0"/>
    <x v="99"/>
    <s v="DOZ"/>
    <x v="1"/>
    <n v="5.1763000000000003E-2"/>
    <n v="2265"/>
  </r>
  <r>
    <x v="3"/>
    <x v="0"/>
    <x v="99"/>
    <s v="DOZ"/>
    <x v="2"/>
    <n v="1.4166E-2"/>
    <n v="741"/>
  </r>
  <r>
    <x v="3"/>
    <x v="0"/>
    <x v="99"/>
    <s v="KG"/>
    <x v="0"/>
    <n v="0.61513600000000002"/>
    <n v="26587"/>
  </r>
  <r>
    <x v="3"/>
    <x v="0"/>
    <x v="99"/>
    <s v="KG"/>
    <x v="1"/>
    <n v="0.49161199999999999"/>
    <n v="14650"/>
  </r>
  <r>
    <x v="3"/>
    <x v="0"/>
    <x v="99"/>
    <s v="KG"/>
    <x v="2"/>
    <n v="0.36198599999999997"/>
    <n v="8888"/>
  </r>
  <r>
    <x v="3"/>
    <x v="0"/>
    <x v="99"/>
    <s v="M2"/>
    <x v="0"/>
    <n v="0.224636"/>
    <n v="5448"/>
  </r>
  <r>
    <x v="3"/>
    <x v="0"/>
    <x v="99"/>
    <s v="M2"/>
    <x v="1"/>
    <n v="6.5714999999999996E-2"/>
    <n v="490"/>
  </r>
  <r>
    <x v="3"/>
    <x v="0"/>
    <x v="99"/>
    <s v="M2"/>
    <x v="2"/>
    <n v="0.116532"/>
    <n v="7481"/>
  </r>
  <r>
    <x v="3"/>
    <x v="0"/>
    <x v="99"/>
    <s v="NO"/>
    <x v="0"/>
    <n v="0.15209400000000001"/>
    <n v="15478"/>
  </r>
  <r>
    <x v="3"/>
    <x v="0"/>
    <x v="99"/>
    <s v="NO"/>
    <x v="1"/>
    <n v="0.145479"/>
    <n v="11686"/>
  </r>
  <r>
    <x v="3"/>
    <x v="0"/>
    <x v="99"/>
    <s v="NO"/>
    <x v="2"/>
    <n v="0.21806400000000001"/>
    <n v="12163"/>
  </r>
  <r>
    <x v="3"/>
    <x v="0"/>
    <x v="100"/>
    <s v="DOZ"/>
    <x v="0"/>
    <n v="1.9071000000000001E-2"/>
    <n v="41"/>
  </r>
  <r>
    <x v="3"/>
    <x v="0"/>
    <x v="100"/>
    <s v="DOZ"/>
    <x v="1"/>
    <n v="1.6145E-2"/>
    <n v="151"/>
  </r>
  <r>
    <x v="3"/>
    <x v="0"/>
    <x v="100"/>
    <s v="DOZ"/>
    <x v="2"/>
    <n v="1.0272E-2"/>
    <n v="32"/>
  </r>
  <r>
    <x v="3"/>
    <x v="0"/>
    <x v="100"/>
    <s v="KG"/>
    <x v="0"/>
    <n v="2.1197509999999999"/>
    <n v="116343"/>
  </r>
  <r>
    <x v="3"/>
    <x v="0"/>
    <x v="100"/>
    <s v="KG"/>
    <x v="1"/>
    <n v="3.0077340000000001"/>
    <n v="177282"/>
  </r>
  <r>
    <x v="3"/>
    <x v="0"/>
    <x v="100"/>
    <s v="KG"/>
    <x v="2"/>
    <n v="3.5632799999999998"/>
    <n v="241499"/>
  </r>
  <r>
    <x v="3"/>
    <x v="0"/>
    <x v="100"/>
    <s v="M2"/>
    <x v="0"/>
    <n v="1.509266"/>
    <n v="77347"/>
  </r>
  <r>
    <x v="3"/>
    <x v="0"/>
    <x v="100"/>
    <s v="M2"/>
    <x v="1"/>
    <n v="2.1683270000000001"/>
    <n v="102289"/>
  </r>
  <r>
    <x v="3"/>
    <x v="0"/>
    <x v="100"/>
    <s v="M2"/>
    <x v="2"/>
    <n v="1.1088249999999999"/>
    <n v="67510"/>
  </r>
  <r>
    <x v="3"/>
    <x v="0"/>
    <x v="100"/>
    <s v="NO"/>
    <x v="0"/>
    <n v="7.1209999999999997E-3"/>
    <n v="256"/>
  </r>
  <r>
    <x v="3"/>
    <x v="0"/>
    <x v="100"/>
    <s v="NO"/>
    <x v="1"/>
    <n v="2.1607999999999999E-2"/>
    <n v="556"/>
  </r>
  <r>
    <x v="3"/>
    <x v="0"/>
    <x v="100"/>
    <s v="NO"/>
    <x v="2"/>
    <n v="2.3700000000000001E-3"/>
    <n v="250"/>
  </r>
  <r>
    <x v="3"/>
    <x v="0"/>
    <x v="101"/>
    <s v="KG"/>
    <x v="0"/>
    <n v="2.8996000000000001E-2"/>
    <n v="1550"/>
  </r>
  <r>
    <x v="3"/>
    <x v="0"/>
    <x v="101"/>
    <s v="KG"/>
    <x v="1"/>
    <n v="2.7009999999999999E-2"/>
    <n v="851"/>
  </r>
  <r>
    <x v="3"/>
    <x v="0"/>
    <x v="101"/>
    <s v="KG"/>
    <x v="2"/>
    <n v="2.6755999999999999E-2"/>
    <n v="789"/>
  </r>
  <r>
    <x v="3"/>
    <x v="0"/>
    <x v="101"/>
    <s v="M2"/>
    <x v="0"/>
    <n v="0.40108700000000003"/>
    <n v="17555"/>
  </r>
  <r>
    <x v="3"/>
    <x v="0"/>
    <x v="101"/>
    <s v="M2"/>
    <x v="1"/>
    <n v="0.47830800000000001"/>
    <n v="24836"/>
  </r>
  <r>
    <x v="3"/>
    <x v="0"/>
    <x v="101"/>
    <s v="M2"/>
    <x v="2"/>
    <n v="0.639459"/>
    <n v="31622"/>
  </r>
  <r>
    <x v="3"/>
    <x v="0"/>
    <x v="101"/>
    <s v="NO"/>
    <x v="0"/>
    <n v="4.9389999999999998E-3"/>
    <n v="208"/>
  </r>
  <r>
    <x v="3"/>
    <x v="0"/>
    <x v="101"/>
    <s v="NO"/>
    <x v="1"/>
    <n v="3.5070000000000001E-3"/>
    <n v="158"/>
  </r>
  <r>
    <x v="3"/>
    <x v="0"/>
    <x v="101"/>
    <s v="NO"/>
    <x v="2"/>
    <n v="5.045E-3"/>
    <n v="10"/>
  </r>
  <r>
    <x v="3"/>
    <x v="0"/>
    <x v="102"/>
    <s v="KG"/>
    <x v="2"/>
    <n v="3.2030000000000001E-3"/>
    <n v="55"/>
  </r>
  <r>
    <x v="3"/>
    <x v="0"/>
    <x v="102"/>
    <s v="NO"/>
    <x v="1"/>
    <n v="8.7039999999999999E-3"/>
    <n v="1165"/>
  </r>
  <r>
    <x v="3"/>
    <x v="0"/>
    <x v="103"/>
    <s v="DOZ"/>
    <x v="2"/>
    <n v="2.6440000000000001E-3"/>
    <n v="17"/>
  </r>
  <r>
    <x v="3"/>
    <x v="0"/>
    <x v="104"/>
    <s v="DOZ"/>
    <x v="2"/>
    <n v="2.088E-3"/>
    <n v="5"/>
  </r>
  <r>
    <x v="3"/>
    <x v="0"/>
    <x v="104"/>
    <s v="KG"/>
    <x v="0"/>
    <n v="1.5173399999999999"/>
    <n v="34847"/>
  </r>
  <r>
    <x v="3"/>
    <x v="0"/>
    <x v="104"/>
    <s v="KG"/>
    <x v="1"/>
    <n v="0.27038000000000001"/>
    <n v="8876"/>
  </r>
  <r>
    <x v="3"/>
    <x v="0"/>
    <x v="104"/>
    <s v="KG"/>
    <x v="2"/>
    <n v="5.2269000000000003E-2"/>
    <n v="4614"/>
  </r>
  <r>
    <x v="3"/>
    <x v="0"/>
    <x v="104"/>
    <s v="NO"/>
    <x v="1"/>
    <n v="5.1720000000000004E-3"/>
    <n v="64"/>
  </r>
  <r>
    <x v="3"/>
    <x v="0"/>
    <x v="104"/>
    <s v="NO"/>
    <x v="2"/>
    <n v="2.4689999999999998E-3"/>
    <n v="34"/>
  </r>
  <r>
    <x v="3"/>
    <x v="0"/>
    <x v="106"/>
    <s v="DOZ"/>
    <x v="0"/>
    <n v="6.4540670000000002"/>
    <n v="762983"/>
  </r>
  <r>
    <x v="3"/>
    <x v="0"/>
    <x v="106"/>
    <s v="DOZ"/>
    <x v="1"/>
    <n v="4.838336"/>
    <n v="469480"/>
  </r>
  <r>
    <x v="3"/>
    <x v="0"/>
    <x v="106"/>
    <s v="DOZ"/>
    <x v="2"/>
    <n v="4.4505869999999996"/>
    <n v="465584"/>
  </r>
  <r>
    <x v="3"/>
    <x v="0"/>
    <x v="106"/>
    <s v="KG"/>
    <x v="0"/>
    <n v="35.073664999999998"/>
    <n v="13997855"/>
  </r>
  <r>
    <x v="3"/>
    <x v="0"/>
    <x v="106"/>
    <s v="KG"/>
    <x v="1"/>
    <n v="34.336638000000001"/>
    <n v="12861296"/>
  </r>
  <r>
    <x v="3"/>
    <x v="0"/>
    <x v="106"/>
    <s v="KG"/>
    <x v="2"/>
    <n v="42.351787000000002"/>
    <n v="15193286"/>
  </r>
  <r>
    <x v="3"/>
    <x v="0"/>
    <x v="106"/>
    <s v="M2"/>
    <x v="0"/>
    <n v="27.505400000000002"/>
    <n v="45136258"/>
  </r>
  <r>
    <x v="3"/>
    <x v="0"/>
    <x v="106"/>
    <s v="M2"/>
    <x v="1"/>
    <n v="28.238878"/>
    <n v="44261832"/>
  </r>
  <r>
    <x v="3"/>
    <x v="0"/>
    <x v="106"/>
    <s v="M2"/>
    <x v="2"/>
    <n v="32.032029000000001"/>
    <n v="48475346"/>
  </r>
  <r>
    <x v="3"/>
    <x v="0"/>
    <x v="106"/>
    <s v="NO"/>
    <x v="0"/>
    <n v="0.15365200000000001"/>
    <n v="44893"/>
  </r>
  <r>
    <x v="3"/>
    <x v="0"/>
    <x v="106"/>
    <s v="NO"/>
    <x v="1"/>
    <n v="2.2089999999999999E-2"/>
    <n v="3334"/>
  </r>
  <r>
    <x v="3"/>
    <x v="0"/>
    <x v="106"/>
    <s v="NO"/>
    <x v="2"/>
    <n v="2.2339999999999999E-2"/>
    <n v="3700"/>
  </r>
  <r>
    <x v="3"/>
    <x v="0"/>
    <x v="109"/>
    <s v="DOZ"/>
    <x v="2"/>
    <n v="3.4849999999999998E-3"/>
    <n v="5"/>
  </r>
  <r>
    <x v="3"/>
    <x v="0"/>
    <x v="110"/>
    <s v="DOZ"/>
    <x v="1"/>
    <n v="3.9538999999999998E-2"/>
    <n v="6260"/>
  </r>
  <r>
    <x v="3"/>
    <x v="0"/>
    <x v="110"/>
    <s v="KG"/>
    <x v="0"/>
    <n v="0.81667900000000004"/>
    <n v="101860"/>
  </r>
  <r>
    <x v="3"/>
    <x v="0"/>
    <x v="110"/>
    <s v="KG"/>
    <x v="1"/>
    <n v="0.57164999999999999"/>
    <n v="64703"/>
  </r>
  <r>
    <x v="3"/>
    <x v="0"/>
    <x v="110"/>
    <s v="KG"/>
    <x v="2"/>
    <n v="0.61573500000000003"/>
    <n v="63524"/>
  </r>
  <r>
    <x v="3"/>
    <x v="0"/>
    <x v="110"/>
    <s v="M2"/>
    <x v="0"/>
    <n v="3.7934000000000002E-2"/>
    <n v="11455"/>
  </r>
  <r>
    <x v="3"/>
    <x v="0"/>
    <x v="110"/>
    <s v="M2"/>
    <x v="1"/>
    <n v="1.2283000000000001E-2"/>
    <n v="4315"/>
  </r>
  <r>
    <x v="3"/>
    <x v="0"/>
    <x v="110"/>
    <s v="M2"/>
    <x v="2"/>
    <n v="1.5996E-2"/>
    <n v="6746"/>
  </r>
  <r>
    <x v="3"/>
    <x v="0"/>
    <x v="110"/>
    <s v="NO"/>
    <x v="0"/>
    <n v="0.16939299999999999"/>
    <n v="5923"/>
  </r>
  <r>
    <x v="3"/>
    <x v="0"/>
    <x v="110"/>
    <s v="NO"/>
    <x v="1"/>
    <n v="0.14919499999999999"/>
    <n v="3457"/>
  </r>
  <r>
    <x v="3"/>
    <x v="0"/>
    <x v="110"/>
    <s v="NO"/>
    <x v="2"/>
    <n v="0.125137"/>
    <n v="3895"/>
  </r>
  <r>
    <x v="3"/>
    <x v="0"/>
    <x v="111"/>
    <s v="DOZ"/>
    <x v="0"/>
    <n v="2.3975E-2"/>
    <n v="24"/>
  </r>
  <r>
    <x v="3"/>
    <x v="0"/>
    <x v="111"/>
    <s v="DOZ"/>
    <x v="1"/>
    <n v="2.7879000000000001E-2"/>
    <n v="24"/>
  </r>
  <r>
    <x v="3"/>
    <x v="0"/>
    <x v="111"/>
    <s v="DOZ"/>
    <x v="2"/>
    <n v="5.3685999999999998E-2"/>
    <n v="2930"/>
  </r>
  <r>
    <x v="3"/>
    <x v="0"/>
    <x v="111"/>
    <s v="KG"/>
    <x v="0"/>
    <n v="11.043974"/>
    <n v="3360911"/>
  </r>
  <r>
    <x v="3"/>
    <x v="0"/>
    <x v="111"/>
    <s v="KG"/>
    <x v="1"/>
    <n v="10.198646999999999"/>
    <n v="3359170"/>
  </r>
  <r>
    <x v="3"/>
    <x v="0"/>
    <x v="111"/>
    <s v="KG"/>
    <x v="2"/>
    <n v="11.195080000000001"/>
    <n v="3314232"/>
  </r>
  <r>
    <x v="3"/>
    <x v="0"/>
    <x v="111"/>
    <s v="M2"/>
    <x v="0"/>
    <n v="7.1789999999999996E-3"/>
    <n v="22"/>
  </r>
  <r>
    <x v="3"/>
    <x v="0"/>
    <x v="111"/>
    <s v="M2"/>
    <x v="1"/>
    <n v="1.3667E-2"/>
    <n v="86"/>
  </r>
  <r>
    <x v="3"/>
    <x v="0"/>
    <x v="111"/>
    <s v="M2"/>
    <x v="2"/>
    <n v="2.1410000000000001E-3"/>
    <n v="10"/>
  </r>
  <r>
    <x v="3"/>
    <x v="0"/>
    <x v="111"/>
    <s v="NO"/>
    <x v="0"/>
    <n v="4.8906999999999999E-2"/>
    <n v="7060"/>
  </r>
  <r>
    <x v="3"/>
    <x v="0"/>
    <x v="111"/>
    <s v="NO"/>
    <x v="1"/>
    <n v="0.116184"/>
    <n v="74785"/>
  </r>
  <r>
    <x v="3"/>
    <x v="0"/>
    <x v="111"/>
    <s v="NO"/>
    <x v="2"/>
    <n v="9.1056999999999999E-2"/>
    <n v="19355"/>
  </r>
  <r>
    <x v="3"/>
    <x v="0"/>
    <x v="112"/>
    <s v="DOZ"/>
    <x v="0"/>
    <n v="7.4374999999999997E-2"/>
    <n v="588"/>
  </r>
  <r>
    <x v="3"/>
    <x v="0"/>
    <x v="112"/>
    <s v="DOZ"/>
    <x v="1"/>
    <n v="9.3923999999999994E-2"/>
    <n v="608"/>
  </r>
  <r>
    <x v="3"/>
    <x v="0"/>
    <x v="112"/>
    <s v="DOZ"/>
    <x v="2"/>
    <n v="0.14371500000000001"/>
    <n v="986"/>
  </r>
  <r>
    <x v="3"/>
    <x v="0"/>
    <x v="112"/>
    <s v="KG"/>
    <x v="0"/>
    <n v="2.2107320000000001"/>
    <n v="60315"/>
  </r>
  <r>
    <x v="3"/>
    <x v="0"/>
    <x v="112"/>
    <s v="KG"/>
    <x v="1"/>
    <n v="5.2020479999999996"/>
    <n v="112836"/>
  </r>
  <r>
    <x v="3"/>
    <x v="0"/>
    <x v="112"/>
    <s v="KG"/>
    <x v="2"/>
    <n v="0.77378499999999995"/>
    <n v="28766"/>
  </r>
  <r>
    <x v="3"/>
    <x v="0"/>
    <x v="112"/>
    <s v="M2"/>
    <x v="1"/>
    <n v="1.0925000000000001E-2"/>
    <n v="113"/>
  </r>
  <r>
    <x v="3"/>
    <x v="0"/>
    <x v="112"/>
    <s v="M2"/>
    <x v="2"/>
    <n v="8.1130000000000004E-3"/>
    <n v="1549"/>
  </r>
  <r>
    <x v="3"/>
    <x v="0"/>
    <x v="112"/>
    <s v="NO"/>
    <x v="0"/>
    <n v="3.5285999999999998E-2"/>
    <n v="2881"/>
  </r>
  <r>
    <x v="3"/>
    <x v="0"/>
    <x v="112"/>
    <s v="NO"/>
    <x v="1"/>
    <n v="3.2646000000000001E-2"/>
    <n v="1337"/>
  </r>
  <r>
    <x v="3"/>
    <x v="0"/>
    <x v="112"/>
    <s v="NO"/>
    <x v="2"/>
    <n v="1.1053E-2"/>
    <n v="738"/>
  </r>
  <r>
    <x v="3"/>
    <x v="0"/>
    <x v="113"/>
    <s v="DOZ"/>
    <x v="0"/>
    <n v="5.3219820000000002"/>
    <n v="147777"/>
  </r>
  <r>
    <x v="3"/>
    <x v="0"/>
    <x v="113"/>
    <s v="DOZ"/>
    <x v="1"/>
    <n v="6.0048190000000004"/>
    <n v="176245"/>
  </r>
  <r>
    <x v="3"/>
    <x v="0"/>
    <x v="113"/>
    <s v="DOZ"/>
    <x v="2"/>
    <n v="4.8724049999999997"/>
    <n v="148450"/>
  </r>
  <r>
    <x v="3"/>
    <x v="0"/>
    <x v="113"/>
    <s v="KG"/>
    <x v="0"/>
    <n v="0.96140899999999996"/>
    <n v="225159"/>
  </r>
  <r>
    <x v="3"/>
    <x v="0"/>
    <x v="113"/>
    <s v="KG"/>
    <x v="1"/>
    <n v="1.965449"/>
    <n v="546275"/>
  </r>
  <r>
    <x v="3"/>
    <x v="0"/>
    <x v="113"/>
    <s v="KG"/>
    <x v="2"/>
    <n v="0.77036499999999997"/>
    <n v="186788"/>
  </r>
  <r>
    <x v="3"/>
    <x v="0"/>
    <x v="113"/>
    <s v="M2"/>
    <x v="0"/>
    <n v="0.70358200000000004"/>
    <n v="95289"/>
  </r>
  <r>
    <x v="3"/>
    <x v="0"/>
    <x v="113"/>
    <s v="M2"/>
    <x v="1"/>
    <n v="1.0485249999999999"/>
    <n v="159639"/>
  </r>
  <r>
    <x v="3"/>
    <x v="0"/>
    <x v="113"/>
    <s v="M2"/>
    <x v="2"/>
    <n v="0.95624100000000001"/>
    <n v="131870"/>
  </r>
  <r>
    <x v="3"/>
    <x v="0"/>
    <x v="113"/>
    <s v="NO"/>
    <x v="0"/>
    <n v="0.13140399999999999"/>
    <n v="15786"/>
  </r>
  <r>
    <x v="3"/>
    <x v="0"/>
    <x v="113"/>
    <s v="NO"/>
    <x v="1"/>
    <n v="0.16508500000000001"/>
    <n v="17567"/>
  </r>
  <r>
    <x v="3"/>
    <x v="0"/>
    <x v="113"/>
    <s v="NO"/>
    <x v="2"/>
    <n v="0.21640699999999999"/>
    <n v="46535"/>
  </r>
  <r>
    <x v="3"/>
    <x v="0"/>
    <x v="115"/>
    <s v="KG"/>
    <x v="2"/>
    <n v="1.6216999999999999E-2"/>
    <n v="480"/>
  </r>
  <r>
    <x v="3"/>
    <x v="0"/>
    <x v="117"/>
    <s v="DOZ"/>
    <x v="0"/>
    <n v="5.0990000000000002E-3"/>
    <n v="57"/>
  </r>
  <r>
    <x v="3"/>
    <x v="0"/>
    <x v="117"/>
    <s v="DOZ"/>
    <x v="1"/>
    <n v="2.722E-3"/>
    <n v="9"/>
  </r>
  <r>
    <x v="3"/>
    <x v="0"/>
    <x v="117"/>
    <s v="DOZ"/>
    <x v="2"/>
    <n v="3.862E-3"/>
    <n v="24"/>
  </r>
  <r>
    <x v="3"/>
    <x v="0"/>
    <x v="117"/>
    <s v="KG"/>
    <x v="0"/>
    <n v="0.57635800000000004"/>
    <n v="14121"/>
  </r>
  <r>
    <x v="3"/>
    <x v="0"/>
    <x v="117"/>
    <s v="KG"/>
    <x v="1"/>
    <n v="0.54530299999999998"/>
    <n v="15267"/>
  </r>
  <r>
    <x v="3"/>
    <x v="0"/>
    <x v="117"/>
    <s v="KG"/>
    <x v="2"/>
    <n v="0.77754999999999996"/>
    <n v="19364"/>
  </r>
  <r>
    <x v="3"/>
    <x v="0"/>
    <x v="117"/>
    <s v="M2"/>
    <x v="0"/>
    <n v="4.9751999999999998E-2"/>
    <n v="11042"/>
  </r>
  <r>
    <x v="3"/>
    <x v="0"/>
    <x v="117"/>
    <s v="M2"/>
    <x v="1"/>
    <n v="3.0700000000000002E-2"/>
    <n v="9671"/>
  </r>
  <r>
    <x v="3"/>
    <x v="0"/>
    <x v="117"/>
    <s v="NO"/>
    <x v="0"/>
    <n v="9.0026999999999996E-2"/>
    <n v="5173"/>
  </r>
  <r>
    <x v="3"/>
    <x v="0"/>
    <x v="117"/>
    <s v="NO"/>
    <x v="1"/>
    <n v="8.8722999999999996E-2"/>
    <n v="1330"/>
  </r>
  <r>
    <x v="3"/>
    <x v="0"/>
    <x v="117"/>
    <s v="NO"/>
    <x v="2"/>
    <n v="7.8381999999999993E-2"/>
    <n v="1190"/>
  </r>
  <r>
    <x v="3"/>
    <x v="0"/>
    <x v="118"/>
    <s v="DOZ"/>
    <x v="1"/>
    <n v="2.6800000000000001E-3"/>
    <n v="8"/>
  </r>
  <r>
    <x v="3"/>
    <x v="0"/>
    <x v="118"/>
    <s v="DOZ"/>
    <x v="2"/>
    <n v="2.7959999999999999E-3"/>
    <n v="23"/>
  </r>
  <r>
    <x v="3"/>
    <x v="0"/>
    <x v="118"/>
    <s v="KG"/>
    <x v="0"/>
    <n v="2.281E-3"/>
    <n v="5530"/>
  </r>
  <r>
    <x v="3"/>
    <x v="0"/>
    <x v="118"/>
    <s v="KG"/>
    <x v="1"/>
    <n v="8.633E-3"/>
    <n v="352"/>
  </r>
  <r>
    <x v="3"/>
    <x v="0"/>
    <x v="118"/>
    <s v="KG"/>
    <x v="2"/>
    <n v="0.275285"/>
    <n v="7281"/>
  </r>
  <r>
    <x v="3"/>
    <x v="0"/>
    <x v="118"/>
    <s v="M2"/>
    <x v="2"/>
    <n v="5.1980000000000004E-3"/>
    <n v="14"/>
  </r>
  <r>
    <x v="3"/>
    <x v="0"/>
    <x v="120"/>
    <s v="M2"/>
    <x v="0"/>
    <n v="1.9727999999999999E-2"/>
    <n v="15"/>
  </r>
  <r>
    <x v="3"/>
    <x v="0"/>
    <x v="121"/>
    <s v="KG"/>
    <x v="1"/>
    <n v="4.3150000000000003E-3"/>
    <n v="448"/>
  </r>
  <r>
    <x v="3"/>
    <x v="0"/>
    <x v="121"/>
    <s v="M2"/>
    <x v="0"/>
    <n v="2.2590000000000002E-3"/>
    <n v="420"/>
  </r>
  <r>
    <x v="3"/>
    <x v="0"/>
    <x v="121"/>
    <s v="NO"/>
    <x v="2"/>
    <n v="9.7739999999999997E-3"/>
    <n v="2"/>
  </r>
  <r>
    <x v="3"/>
    <x v="0"/>
    <x v="122"/>
    <s v="NO"/>
    <x v="0"/>
    <n v="7.5550000000000001E-3"/>
    <n v="240"/>
  </r>
  <r>
    <x v="3"/>
    <x v="0"/>
    <x v="122"/>
    <s v="NO"/>
    <x v="1"/>
    <n v="3.3687000000000002E-2"/>
    <n v="2329"/>
  </r>
  <r>
    <x v="3"/>
    <x v="0"/>
    <x v="122"/>
    <s v="NO"/>
    <x v="2"/>
    <n v="5.4400000000000004E-3"/>
    <n v="140"/>
  </r>
  <r>
    <x v="3"/>
    <x v="0"/>
    <x v="124"/>
    <s v="DOZ"/>
    <x v="0"/>
    <n v="7.3480000000000004E-3"/>
    <n v="33"/>
  </r>
  <r>
    <x v="3"/>
    <x v="0"/>
    <x v="124"/>
    <s v="DOZ"/>
    <x v="1"/>
    <n v="6.3160000000000004E-3"/>
    <n v="58"/>
  </r>
  <r>
    <x v="3"/>
    <x v="0"/>
    <x v="124"/>
    <s v="DOZ"/>
    <x v="2"/>
    <n v="9.3299999999999998E-3"/>
    <n v="51"/>
  </r>
  <r>
    <x v="3"/>
    <x v="0"/>
    <x v="124"/>
    <s v="KG"/>
    <x v="0"/>
    <n v="1.713935"/>
    <n v="68382"/>
  </r>
  <r>
    <x v="3"/>
    <x v="0"/>
    <x v="124"/>
    <s v="KG"/>
    <x v="1"/>
    <n v="1.5049920000000001"/>
    <n v="47298"/>
  </r>
  <r>
    <x v="3"/>
    <x v="0"/>
    <x v="124"/>
    <s v="KG"/>
    <x v="2"/>
    <n v="2.0285510000000002"/>
    <n v="46366"/>
  </r>
  <r>
    <x v="3"/>
    <x v="0"/>
    <x v="124"/>
    <s v="M2"/>
    <x v="1"/>
    <n v="2.0242E-2"/>
    <n v="6672"/>
  </r>
  <r>
    <x v="3"/>
    <x v="0"/>
    <x v="124"/>
    <s v="M2"/>
    <x v="2"/>
    <n v="7.7099999999999998E-3"/>
    <n v="7508"/>
  </r>
  <r>
    <x v="3"/>
    <x v="0"/>
    <x v="124"/>
    <s v="NO"/>
    <x v="1"/>
    <n v="2.1779999999999998E-3"/>
    <n v="8"/>
  </r>
  <r>
    <x v="3"/>
    <x v="0"/>
    <x v="125"/>
    <s v="DOZ"/>
    <x v="0"/>
    <n v="3.3319999999999999E-3"/>
    <n v="5"/>
  </r>
  <r>
    <x v="3"/>
    <x v="0"/>
    <x v="125"/>
    <s v="DOZ"/>
    <x v="1"/>
    <n v="6.0489999999999997E-3"/>
    <n v="7"/>
  </r>
  <r>
    <x v="3"/>
    <x v="0"/>
    <x v="125"/>
    <s v="DOZ"/>
    <x v="2"/>
    <n v="2.5999999999999999E-3"/>
    <n v="3"/>
  </r>
  <r>
    <x v="3"/>
    <x v="0"/>
    <x v="125"/>
    <s v="KG"/>
    <x v="0"/>
    <n v="0.153223"/>
    <n v="4022"/>
  </r>
  <r>
    <x v="3"/>
    <x v="0"/>
    <x v="125"/>
    <s v="KG"/>
    <x v="1"/>
    <n v="0.212228"/>
    <n v="8056"/>
  </r>
  <r>
    <x v="3"/>
    <x v="0"/>
    <x v="125"/>
    <s v="KG"/>
    <x v="2"/>
    <n v="0.552508"/>
    <n v="18888"/>
  </r>
  <r>
    <x v="3"/>
    <x v="0"/>
    <x v="125"/>
    <s v="NO"/>
    <x v="0"/>
    <n v="3.8409999999999998E-3"/>
    <n v="30"/>
  </r>
  <r>
    <x v="3"/>
    <x v="0"/>
    <x v="126"/>
    <s v="KG"/>
    <x v="1"/>
    <n v="4.4863E-2"/>
    <n v="474"/>
  </r>
  <r>
    <x v="3"/>
    <x v="0"/>
    <x v="126"/>
    <s v="KG"/>
    <x v="2"/>
    <n v="7.0213999999999999E-2"/>
    <n v="1293"/>
  </r>
  <r>
    <x v="3"/>
    <x v="0"/>
    <x v="126"/>
    <s v="M2"/>
    <x v="0"/>
    <n v="3.0624999999999999E-2"/>
    <n v="4146"/>
  </r>
  <r>
    <x v="3"/>
    <x v="0"/>
    <x v="126"/>
    <s v="M2"/>
    <x v="1"/>
    <n v="3.5234000000000001E-2"/>
    <n v="4563"/>
  </r>
  <r>
    <x v="3"/>
    <x v="0"/>
    <x v="126"/>
    <s v="M2"/>
    <x v="2"/>
    <n v="4.7584000000000001E-2"/>
    <n v="6537"/>
  </r>
  <r>
    <x v="3"/>
    <x v="0"/>
    <x v="127"/>
    <s v="DOZ"/>
    <x v="0"/>
    <n v="2.0950000000000001E-3"/>
    <n v="3"/>
  </r>
  <r>
    <x v="3"/>
    <x v="0"/>
    <x v="127"/>
    <s v="DOZ"/>
    <x v="1"/>
    <n v="4.3309999999999998E-3"/>
    <n v="47"/>
  </r>
  <r>
    <x v="3"/>
    <x v="0"/>
    <x v="127"/>
    <s v="DOZ"/>
    <x v="2"/>
    <n v="1.0085999999999999E-2"/>
    <n v="98"/>
  </r>
  <r>
    <x v="3"/>
    <x v="0"/>
    <x v="127"/>
    <s v="KG"/>
    <x v="1"/>
    <n v="8.6479999999999994E-3"/>
    <n v="78"/>
  </r>
  <r>
    <x v="3"/>
    <x v="0"/>
    <x v="127"/>
    <s v="KG"/>
    <x v="2"/>
    <n v="9.1750000000000009E-3"/>
    <n v="109"/>
  </r>
  <r>
    <x v="3"/>
    <x v="0"/>
    <x v="127"/>
    <s v="M2"/>
    <x v="0"/>
    <n v="3.3379999999999998E-3"/>
    <n v="39"/>
  </r>
  <r>
    <x v="3"/>
    <x v="0"/>
    <x v="127"/>
    <s v="NO"/>
    <x v="0"/>
    <n v="2.7088999999999998E-2"/>
    <n v="696"/>
  </r>
  <r>
    <x v="3"/>
    <x v="0"/>
    <x v="127"/>
    <s v="NO"/>
    <x v="1"/>
    <n v="0.16575799999999999"/>
    <n v="3978"/>
  </r>
  <r>
    <x v="3"/>
    <x v="0"/>
    <x v="127"/>
    <s v="NO"/>
    <x v="2"/>
    <n v="0.138604"/>
    <n v="3142"/>
  </r>
  <r>
    <x v="3"/>
    <x v="0"/>
    <x v="128"/>
    <s v="DOZ"/>
    <x v="0"/>
    <n v="0.61079099999999997"/>
    <n v="3447"/>
  </r>
  <r>
    <x v="3"/>
    <x v="0"/>
    <x v="128"/>
    <s v="DOZ"/>
    <x v="1"/>
    <n v="0.344864"/>
    <n v="3034"/>
  </r>
  <r>
    <x v="3"/>
    <x v="0"/>
    <x v="128"/>
    <s v="DOZ"/>
    <x v="2"/>
    <n v="0.43969799999999998"/>
    <n v="2910"/>
  </r>
  <r>
    <x v="3"/>
    <x v="0"/>
    <x v="128"/>
    <s v="KG"/>
    <x v="0"/>
    <n v="1.157894"/>
    <n v="123161"/>
  </r>
  <r>
    <x v="3"/>
    <x v="0"/>
    <x v="128"/>
    <s v="KG"/>
    <x v="1"/>
    <n v="1.014964"/>
    <n v="101882"/>
  </r>
  <r>
    <x v="3"/>
    <x v="0"/>
    <x v="128"/>
    <s v="KG"/>
    <x v="2"/>
    <n v="1.1883410000000001"/>
    <n v="136029"/>
  </r>
  <r>
    <x v="3"/>
    <x v="0"/>
    <x v="128"/>
    <s v="M2"/>
    <x v="0"/>
    <n v="1.826006"/>
    <n v="235528"/>
  </r>
  <r>
    <x v="3"/>
    <x v="0"/>
    <x v="128"/>
    <s v="M2"/>
    <x v="1"/>
    <n v="2.2602639999999998"/>
    <n v="250963"/>
  </r>
  <r>
    <x v="3"/>
    <x v="0"/>
    <x v="128"/>
    <s v="M2"/>
    <x v="2"/>
    <n v="2.1294490000000001"/>
    <n v="239581"/>
  </r>
  <r>
    <x v="3"/>
    <x v="0"/>
    <x v="128"/>
    <s v="NO"/>
    <x v="0"/>
    <n v="6.2787999999999997E-2"/>
    <n v="1956"/>
  </r>
  <r>
    <x v="3"/>
    <x v="0"/>
    <x v="128"/>
    <s v="NO"/>
    <x v="1"/>
    <n v="9.3539999999999998E-2"/>
    <n v="4791"/>
  </r>
  <r>
    <x v="3"/>
    <x v="0"/>
    <x v="128"/>
    <s v="NO"/>
    <x v="2"/>
    <n v="0.10635500000000001"/>
    <n v="13981"/>
  </r>
  <r>
    <x v="3"/>
    <x v="0"/>
    <x v="129"/>
    <s v="DOZ"/>
    <x v="0"/>
    <n v="2.2880000000000001E-3"/>
    <n v="60"/>
  </r>
  <r>
    <x v="3"/>
    <x v="0"/>
    <x v="129"/>
    <s v="DOZ"/>
    <x v="2"/>
    <n v="1.8400000000000001E-3"/>
    <n v="46"/>
  </r>
  <r>
    <x v="3"/>
    <x v="0"/>
    <x v="129"/>
    <s v="KG"/>
    <x v="0"/>
    <n v="0.71052499999999996"/>
    <n v="189234"/>
  </r>
  <r>
    <x v="3"/>
    <x v="0"/>
    <x v="129"/>
    <s v="KG"/>
    <x v="1"/>
    <n v="0.7681"/>
    <n v="158826"/>
  </r>
  <r>
    <x v="3"/>
    <x v="0"/>
    <x v="129"/>
    <s v="KG"/>
    <x v="2"/>
    <n v="0.92945599999999995"/>
    <n v="169504"/>
  </r>
  <r>
    <x v="3"/>
    <x v="0"/>
    <x v="129"/>
    <s v="M2"/>
    <x v="0"/>
    <n v="1.9192000000000001E-2"/>
    <n v="12671"/>
  </r>
  <r>
    <x v="3"/>
    <x v="0"/>
    <x v="129"/>
    <s v="M2"/>
    <x v="1"/>
    <n v="5.0670000000000003E-3"/>
    <n v="500"/>
  </r>
  <r>
    <x v="3"/>
    <x v="0"/>
    <x v="129"/>
    <s v="M2"/>
    <x v="2"/>
    <n v="3.0669999999999998E-3"/>
    <n v="4645"/>
  </r>
  <r>
    <x v="3"/>
    <x v="0"/>
    <x v="129"/>
    <s v="NO"/>
    <x v="0"/>
    <n v="4.1190000000000003E-3"/>
    <n v="1023"/>
  </r>
  <r>
    <x v="3"/>
    <x v="0"/>
    <x v="129"/>
    <s v="NO"/>
    <x v="1"/>
    <n v="3.967E-3"/>
    <n v="672"/>
  </r>
  <r>
    <x v="3"/>
    <x v="0"/>
    <x v="129"/>
    <s v="NO"/>
    <x v="2"/>
    <n v="8.0070000000000002E-3"/>
    <n v="1405"/>
  </r>
  <r>
    <x v="3"/>
    <x v="0"/>
    <x v="131"/>
    <s v="DOZ"/>
    <x v="0"/>
    <n v="3.2059999999999998E-2"/>
    <n v="1430"/>
  </r>
  <r>
    <x v="3"/>
    <x v="0"/>
    <x v="131"/>
    <s v="DOZ"/>
    <x v="1"/>
    <n v="2.5329999999999998E-2"/>
    <n v="469"/>
  </r>
  <r>
    <x v="3"/>
    <x v="0"/>
    <x v="131"/>
    <s v="DOZ"/>
    <x v="2"/>
    <n v="7.9105999999999996E-2"/>
    <n v="1046"/>
  </r>
  <r>
    <x v="3"/>
    <x v="0"/>
    <x v="131"/>
    <s v="KG"/>
    <x v="0"/>
    <n v="1.1029789999999999"/>
    <n v="18449"/>
  </r>
  <r>
    <x v="3"/>
    <x v="0"/>
    <x v="131"/>
    <s v="KG"/>
    <x v="1"/>
    <n v="1.454215"/>
    <n v="21830"/>
  </r>
  <r>
    <x v="3"/>
    <x v="0"/>
    <x v="131"/>
    <s v="KG"/>
    <x v="2"/>
    <n v="1.4230160000000001"/>
    <n v="19185"/>
  </r>
  <r>
    <x v="3"/>
    <x v="0"/>
    <x v="131"/>
    <s v="M2"/>
    <x v="0"/>
    <n v="0.25967699999999999"/>
    <n v="27225"/>
  </r>
  <r>
    <x v="3"/>
    <x v="0"/>
    <x v="131"/>
    <s v="M2"/>
    <x v="1"/>
    <n v="0.14190900000000001"/>
    <n v="15701"/>
  </r>
  <r>
    <x v="3"/>
    <x v="0"/>
    <x v="131"/>
    <s v="M2"/>
    <x v="2"/>
    <n v="0.21637899999999999"/>
    <n v="17975"/>
  </r>
  <r>
    <x v="3"/>
    <x v="0"/>
    <x v="131"/>
    <s v="NO"/>
    <x v="0"/>
    <n v="9.4464000000000006E-2"/>
    <n v="7321"/>
  </r>
  <r>
    <x v="3"/>
    <x v="0"/>
    <x v="131"/>
    <s v="NO"/>
    <x v="1"/>
    <n v="0.122685"/>
    <n v="8710"/>
  </r>
  <r>
    <x v="3"/>
    <x v="0"/>
    <x v="131"/>
    <s v="NO"/>
    <x v="2"/>
    <n v="0.11899899999999999"/>
    <n v="9373"/>
  </r>
  <r>
    <x v="3"/>
    <x v="0"/>
    <x v="132"/>
    <s v="DOZ"/>
    <x v="0"/>
    <n v="0.38121899999999997"/>
    <n v="341"/>
  </r>
  <r>
    <x v="3"/>
    <x v="0"/>
    <x v="132"/>
    <s v="DOZ"/>
    <x v="1"/>
    <n v="0.299396"/>
    <n v="420"/>
  </r>
  <r>
    <x v="3"/>
    <x v="0"/>
    <x v="132"/>
    <s v="DOZ"/>
    <x v="2"/>
    <n v="0.15911700000000001"/>
    <n v="101"/>
  </r>
  <r>
    <x v="3"/>
    <x v="0"/>
    <x v="132"/>
    <s v="KG"/>
    <x v="0"/>
    <n v="6.6923560000000002"/>
    <n v="210952"/>
  </r>
  <r>
    <x v="3"/>
    <x v="0"/>
    <x v="132"/>
    <s v="KG"/>
    <x v="1"/>
    <n v="5.6193590000000002"/>
    <n v="130114"/>
  </r>
  <r>
    <x v="3"/>
    <x v="0"/>
    <x v="132"/>
    <s v="KG"/>
    <x v="2"/>
    <n v="9.3864529999999995"/>
    <n v="228707"/>
  </r>
  <r>
    <x v="3"/>
    <x v="0"/>
    <x v="132"/>
    <s v="M2"/>
    <x v="0"/>
    <n v="0.59121000000000001"/>
    <n v="42804"/>
  </r>
  <r>
    <x v="3"/>
    <x v="0"/>
    <x v="132"/>
    <s v="M2"/>
    <x v="1"/>
    <n v="0.66832199999999997"/>
    <n v="53446"/>
  </r>
  <r>
    <x v="3"/>
    <x v="0"/>
    <x v="132"/>
    <s v="M2"/>
    <x v="2"/>
    <n v="0.46823999999999999"/>
    <n v="37450"/>
  </r>
  <r>
    <x v="3"/>
    <x v="0"/>
    <x v="132"/>
    <s v="NO"/>
    <x v="0"/>
    <n v="3.4388000000000002E-2"/>
    <n v="5516"/>
  </r>
  <r>
    <x v="3"/>
    <x v="0"/>
    <x v="132"/>
    <s v="NO"/>
    <x v="1"/>
    <n v="0.17907799999999999"/>
    <n v="318424"/>
  </r>
  <r>
    <x v="3"/>
    <x v="0"/>
    <x v="132"/>
    <s v="NO"/>
    <x v="2"/>
    <n v="3.8788000000000003E-2"/>
    <n v="2259"/>
  </r>
  <r>
    <x v="3"/>
    <x v="0"/>
    <x v="133"/>
    <s v="DOZ"/>
    <x v="0"/>
    <n v="0.45190200000000003"/>
    <n v="8984"/>
  </r>
  <r>
    <x v="3"/>
    <x v="0"/>
    <x v="133"/>
    <s v="DOZ"/>
    <x v="1"/>
    <n v="0.29649500000000001"/>
    <n v="6277"/>
  </r>
  <r>
    <x v="3"/>
    <x v="0"/>
    <x v="133"/>
    <s v="DOZ"/>
    <x v="2"/>
    <n v="0.17909800000000001"/>
    <n v="4083"/>
  </r>
  <r>
    <x v="3"/>
    <x v="0"/>
    <x v="133"/>
    <s v="KG"/>
    <x v="0"/>
    <n v="42.133389999999999"/>
    <n v="4355001"/>
  </r>
  <r>
    <x v="3"/>
    <x v="0"/>
    <x v="133"/>
    <s v="KG"/>
    <x v="1"/>
    <n v="44.627065000000002"/>
    <n v="4890185"/>
  </r>
  <r>
    <x v="3"/>
    <x v="0"/>
    <x v="133"/>
    <s v="KG"/>
    <x v="2"/>
    <n v="44.965383000000003"/>
    <n v="4228229"/>
  </r>
  <r>
    <x v="3"/>
    <x v="0"/>
    <x v="133"/>
    <s v="M2"/>
    <x v="0"/>
    <n v="8.474278"/>
    <n v="2363358"/>
  </r>
  <r>
    <x v="3"/>
    <x v="0"/>
    <x v="133"/>
    <s v="M2"/>
    <x v="1"/>
    <n v="8.5994430000000008"/>
    <n v="2388672"/>
  </r>
  <r>
    <x v="3"/>
    <x v="0"/>
    <x v="133"/>
    <s v="M2"/>
    <x v="2"/>
    <n v="5.6418049999999997"/>
    <n v="1568914"/>
  </r>
  <r>
    <x v="3"/>
    <x v="0"/>
    <x v="133"/>
    <s v="NO"/>
    <x v="0"/>
    <n v="0.54953600000000002"/>
    <n v="96534"/>
  </r>
  <r>
    <x v="3"/>
    <x v="0"/>
    <x v="133"/>
    <s v="NO"/>
    <x v="1"/>
    <n v="0.150836"/>
    <n v="61203"/>
  </r>
  <r>
    <x v="3"/>
    <x v="0"/>
    <x v="133"/>
    <s v="NO"/>
    <x v="2"/>
    <n v="0.170153"/>
    <n v="67731"/>
  </r>
  <r>
    <x v="3"/>
    <x v="0"/>
    <x v="134"/>
    <s v="M2"/>
    <x v="0"/>
    <n v="8.2850000000000007E-3"/>
    <n v="4284"/>
  </r>
  <r>
    <x v="3"/>
    <x v="0"/>
    <x v="135"/>
    <s v="DOZ"/>
    <x v="0"/>
    <n v="17.990342999999999"/>
    <n v="822251"/>
  </r>
  <r>
    <x v="3"/>
    <x v="0"/>
    <x v="135"/>
    <s v="DOZ"/>
    <x v="1"/>
    <n v="11.183541"/>
    <n v="647838"/>
  </r>
  <r>
    <x v="3"/>
    <x v="0"/>
    <x v="135"/>
    <s v="DOZ"/>
    <x v="2"/>
    <n v="9.7663709999999995"/>
    <n v="480351"/>
  </r>
  <r>
    <x v="3"/>
    <x v="0"/>
    <x v="135"/>
    <s v="KG"/>
    <x v="0"/>
    <n v="50.625053999999999"/>
    <n v="7078712"/>
  </r>
  <r>
    <x v="3"/>
    <x v="0"/>
    <x v="135"/>
    <s v="KG"/>
    <x v="1"/>
    <n v="50.151623999999998"/>
    <n v="7151070"/>
  </r>
  <r>
    <x v="3"/>
    <x v="0"/>
    <x v="135"/>
    <s v="KG"/>
    <x v="2"/>
    <n v="48.556702000000001"/>
    <n v="7082499"/>
  </r>
  <r>
    <x v="3"/>
    <x v="0"/>
    <x v="135"/>
    <s v="M2"/>
    <x v="0"/>
    <n v="26.159990000000001"/>
    <n v="24985197"/>
  </r>
  <r>
    <x v="3"/>
    <x v="0"/>
    <x v="135"/>
    <s v="M2"/>
    <x v="1"/>
    <n v="19.988213999999999"/>
    <n v="17537835"/>
  </r>
  <r>
    <x v="3"/>
    <x v="0"/>
    <x v="135"/>
    <s v="M2"/>
    <x v="2"/>
    <n v="15.476730999999999"/>
    <n v="12566739"/>
  </r>
  <r>
    <x v="3"/>
    <x v="0"/>
    <x v="135"/>
    <s v="NO"/>
    <x v="0"/>
    <n v="5.516038"/>
    <n v="2055002"/>
  </r>
  <r>
    <x v="3"/>
    <x v="0"/>
    <x v="135"/>
    <s v="NO"/>
    <x v="1"/>
    <n v="6.8537520000000001"/>
    <n v="2895846"/>
  </r>
  <r>
    <x v="3"/>
    <x v="0"/>
    <x v="135"/>
    <s v="NO"/>
    <x v="2"/>
    <n v="5.1998990000000003"/>
    <n v="2005919"/>
  </r>
  <r>
    <x v="3"/>
    <x v="0"/>
    <x v="137"/>
    <s v="M2"/>
    <x v="2"/>
    <n v="3.601E-3"/>
    <n v="923"/>
  </r>
  <r>
    <x v="3"/>
    <x v="0"/>
    <x v="139"/>
    <s v="DOZ"/>
    <x v="0"/>
    <n v="1.2600999999999999E-2"/>
    <n v="80"/>
  </r>
  <r>
    <x v="3"/>
    <x v="0"/>
    <x v="139"/>
    <s v="DOZ"/>
    <x v="1"/>
    <n v="8.7910000000000002E-3"/>
    <n v="86"/>
  </r>
  <r>
    <x v="3"/>
    <x v="0"/>
    <x v="139"/>
    <s v="DOZ"/>
    <x v="2"/>
    <n v="1.4642000000000001E-2"/>
    <n v="248"/>
  </r>
  <r>
    <x v="3"/>
    <x v="0"/>
    <x v="139"/>
    <s v="KG"/>
    <x v="0"/>
    <n v="8.5882E-2"/>
    <n v="59670"/>
  </r>
  <r>
    <x v="3"/>
    <x v="0"/>
    <x v="139"/>
    <s v="KG"/>
    <x v="1"/>
    <n v="9.1007000000000005E-2"/>
    <n v="96894"/>
  </r>
  <r>
    <x v="3"/>
    <x v="0"/>
    <x v="139"/>
    <s v="KG"/>
    <x v="2"/>
    <n v="0.111259"/>
    <n v="57119"/>
  </r>
  <r>
    <x v="3"/>
    <x v="0"/>
    <x v="139"/>
    <s v="M2"/>
    <x v="1"/>
    <n v="4.2220000000000001E-3"/>
    <n v="95"/>
  </r>
  <r>
    <x v="3"/>
    <x v="0"/>
    <x v="139"/>
    <s v="NO"/>
    <x v="0"/>
    <n v="2.1523E-2"/>
    <n v="588"/>
  </r>
  <r>
    <x v="3"/>
    <x v="0"/>
    <x v="139"/>
    <s v="NO"/>
    <x v="1"/>
    <n v="4.3545E-2"/>
    <n v="859"/>
  </r>
  <r>
    <x v="3"/>
    <x v="0"/>
    <x v="139"/>
    <s v="NO"/>
    <x v="2"/>
    <n v="6.7279999999999996E-3"/>
    <n v="241"/>
  </r>
  <r>
    <x v="3"/>
    <x v="0"/>
    <x v="140"/>
    <s v="DOZ"/>
    <x v="0"/>
    <n v="2.7327430000000001"/>
    <n v="94694"/>
  </r>
  <r>
    <x v="3"/>
    <x v="0"/>
    <x v="140"/>
    <s v="DOZ"/>
    <x v="1"/>
    <n v="2.219096"/>
    <n v="74719"/>
  </r>
  <r>
    <x v="3"/>
    <x v="0"/>
    <x v="140"/>
    <s v="DOZ"/>
    <x v="2"/>
    <n v="2.8754870000000001"/>
    <n v="145851"/>
  </r>
  <r>
    <x v="3"/>
    <x v="0"/>
    <x v="140"/>
    <s v="KG"/>
    <x v="0"/>
    <n v="4.0361529999999997"/>
    <n v="294363"/>
  </r>
  <r>
    <x v="3"/>
    <x v="0"/>
    <x v="140"/>
    <s v="KG"/>
    <x v="1"/>
    <n v="4.3097190000000003"/>
    <n v="534585"/>
  </r>
  <r>
    <x v="3"/>
    <x v="0"/>
    <x v="140"/>
    <s v="KG"/>
    <x v="2"/>
    <n v="3.0690189999999999"/>
    <n v="288222"/>
  </r>
  <r>
    <x v="3"/>
    <x v="0"/>
    <x v="140"/>
    <s v="M2"/>
    <x v="0"/>
    <n v="4.5674080000000004"/>
    <n v="786371"/>
  </r>
  <r>
    <x v="3"/>
    <x v="0"/>
    <x v="140"/>
    <s v="M2"/>
    <x v="1"/>
    <n v="4.1445410000000003"/>
    <n v="693981"/>
  </r>
  <r>
    <x v="3"/>
    <x v="0"/>
    <x v="140"/>
    <s v="M2"/>
    <x v="2"/>
    <n v="5.3137689999999997"/>
    <n v="780208"/>
  </r>
  <r>
    <x v="3"/>
    <x v="0"/>
    <x v="140"/>
    <s v="NO"/>
    <x v="0"/>
    <n v="0.16472600000000001"/>
    <n v="9618"/>
  </r>
  <r>
    <x v="3"/>
    <x v="0"/>
    <x v="140"/>
    <s v="NO"/>
    <x v="1"/>
    <n v="0.21581400000000001"/>
    <n v="34924"/>
  </r>
  <r>
    <x v="3"/>
    <x v="0"/>
    <x v="140"/>
    <s v="NO"/>
    <x v="2"/>
    <n v="7.8449000000000005E-2"/>
    <n v="7933"/>
  </r>
  <r>
    <x v="3"/>
    <x v="0"/>
    <x v="141"/>
    <s v="M2"/>
    <x v="1"/>
    <n v="3.7460000000000002E-3"/>
    <n v="739"/>
  </r>
  <r>
    <x v="3"/>
    <x v="0"/>
    <x v="141"/>
    <s v="M2"/>
    <x v="2"/>
    <n v="1.9789999999999999E-3"/>
    <n v="477"/>
  </r>
  <r>
    <x v="3"/>
    <x v="0"/>
    <x v="143"/>
    <s v="KG"/>
    <x v="0"/>
    <n v="3.2239999999999999E-3"/>
    <n v="848"/>
  </r>
  <r>
    <x v="3"/>
    <x v="0"/>
    <x v="144"/>
    <s v="KG"/>
    <x v="0"/>
    <n v="3.3235000000000001E-2"/>
    <n v="2991"/>
  </r>
  <r>
    <x v="3"/>
    <x v="0"/>
    <x v="144"/>
    <s v="KG"/>
    <x v="1"/>
    <n v="4.3511000000000001E-2"/>
    <n v="892"/>
  </r>
  <r>
    <x v="3"/>
    <x v="0"/>
    <x v="144"/>
    <s v="KG"/>
    <x v="2"/>
    <n v="9.5406000000000005E-2"/>
    <n v="1477"/>
  </r>
  <r>
    <x v="3"/>
    <x v="0"/>
    <x v="144"/>
    <s v="NO"/>
    <x v="2"/>
    <n v="1.856E-3"/>
    <n v="18"/>
  </r>
  <r>
    <x v="3"/>
    <x v="0"/>
    <x v="145"/>
    <s v="DOZ"/>
    <x v="1"/>
    <n v="1.8575000000000001E-2"/>
    <n v="4"/>
  </r>
  <r>
    <x v="3"/>
    <x v="0"/>
    <x v="145"/>
    <s v="KG"/>
    <x v="0"/>
    <n v="5.7305000000000002E-2"/>
    <n v="89316"/>
  </r>
  <r>
    <x v="3"/>
    <x v="0"/>
    <x v="145"/>
    <s v="KG"/>
    <x v="2"/>
    <n v="3.7316000000000002E-2"/>
    <n v="11681"/>
  </r>
  <r>
    <x v="3"/>
    <x v="0"/>
    <x v="145"/>
    <s v="M2"/>
    <x v="1"/>
    <n v="2.251E-3"/>
    <n v="18"/>
  </r>
  <r>
    <x v="3"/>
    <x v="0"/>
    <x v="146"/>
    <s v="DOZ"/>
    <x v="0"/>
    <n v="7.5106000000000006E-2"/>
    <n v="673"/>
  </r>
  <r>
    <x v="3"/>
    <x v="0"/>
    <x v="146"/>
    <s v="DOZ"/>
    <x v="1"/>
    <n v="0.114172"/>
    <n v="1488"/>
  </r>
  <r>
    <x v="3"/>
    <x v="0"/>
    <x v="146"/>
    <s v="DOZ"/>
    <x v="2"/>
    <n v="8.7845000000000006E-2"/>
    <n v="1070"/>
  </r>
  <r>
    <x v="3"/>
    <x v="0"/>
    <x v="146"/>
    <s v="KG"/>
    <x v="0"/>
    <n v="4.5488410000000004"/>
    <n v="198657"/>
  </r>
  <r>
    <x v="3"/>
    <x v="0"/>
    <x v="146"/>
    <s v="KG"/>
    <x v="1"/>
    <n v="5.4954749999999999"/>
    <n v="207546"/>
  </r>
  <r>
    <x v="3"/>
    <x v="0"/>
    <x v="146"/>
    <s v="KG"/>
    <x v="2"/>
    <n v="5.3271689999999996"/>
    <n v="194418"/>
  </r>
  <r>
    <x v="3"/>
    <x v="0"/>
    <x v="146"/>
    <s v="M2"/>
    <x v="0"/>
    <n v="1.9847349999999999"/>
    <n v="145188"/>
  </r>
  <r>
    <x v="3"/>
    <x v="0"/>
    <x v="146"/>
    <s v="M2"/>
    <x v="1"/>
    <n v="1.452577"/>
    <n v="116323"/>
  </r>
  <r>
    <x v="3"/>
    <x v="0"/>
    <x v="146"/>
    <s v="M2"/>
    <x v="2"/>
    <n v="1.787404"/>
    <n v="124969"/>
  </r>
  <r>
    <x v="3"/>
    <x v="0"/>
    <x v="146"/>
    <s v="NO"/>
    <x v="0"/>
    <n v="2.1702859999999999"/>
    <n v="57893"/>
  </r>
  <r>
    <x v="3"/>
    <x v="0"/>
    <x v="146"/>
    <s v="NO"/>
    <x v="1"/>
    <n v="2.9742600000000001"/>
    <n v="81080"/>
  </r>
  <r>
    <x v="3"/>
    <x v="0"/>
    <x v="146"/>
    <s v="NO"/>
    <x v="2"/>
    <n v="2.7221099999999998"/>
    <n v="64514"/>
  </r>
  <r>
    <x v="3"/>
    <x v="0"/>
    <x v="147"/>
    <s v="DOZ"/>
    <x v="0"/>
    <n v="0.50799799999999995"/>
    <n v="4616"/>
  </r>
  <r>
    <x v="3"/>
    <x v="0"/>
    <x v="147"/>
    <s v="DOZ"/>
    <x v="1"/>
    <n v="0.37296699999999999"/>
    <n v="4076"/>
  </r>
  <r>
    <x v="3"/>
    <x v="0"/>
    <x v="147"/>
    <s v="DOZ"/>
    <x v="2"/>
    <n v="0.25233"/>
    <n v="3482"/>
  </r>
  <r>
    <x v="3"/>
    <x v="0"/>
    <x v="147"/>
    <s v="KG"/>
    <x v="0"/>
    <n v="61.973444999999998"/>
    <n v="3586635"/>
  </r>
  <r>
    <x v="3"/>
    <x v="0"/>
    <x v="147"/>
    <s v="KG"/>
    <x v="1"/>
    <n v="69.508480000000006"/>
    <n v="4215157"/>
  </r>
  <r>
    <x v="3"/>
    <x v="0"/>
    <x v="147"/>
    <s v="KG"/>
    <x v="2"/>
    <n v="70.067004999999995"/>
    <n v="4439316"/>
  </r>
  <r>
    <x v="3"/>
    <x v="0"/>
    <x v="147"/>
    <s v="M2"/>
    <x v="0"/>
    <n v="2.5047130000000002"/>
    <n v="229254"/>
  </r>
  <r>
    <x v="3"/>
    <x v="0"/>
    <x v="147"/>
    <s v="M2"/>
    <x v="1"/>
    <n v="2.0571619999999999"/>
    <n v="203537"/>
  </r>
  <r>
    <x v="3"/>
    <x v="0"/>
    <x v="147"/>
    <s v="M2"/>
    <x v="2"/>
    <n v="2.1644730000000001"/>
    <n v="175773"/>
  </r>
  <r>
    <x v="3"/>
    <x v="0"/>
    <x v="147"/>
    <s v="NO"/>
    <x v="0"/>
    <n v="0.69369400000000003"/>
    <n v="438267"/>
  </r>
  <r>
    <x v="3"/>
    <x v="0"/>
    <x v="147"/>
    <s v="NO"/>
    <x v="1"/>
    <n v="0.36104199999999997"/>
    <n v="167336"/>
  </r>
  <r>
    <x v="3"/>
    <x v="0"/>
    <x v="147"/>
    <s v="NO"/>
    <x v="2"/>
    <n v="0.32264399999999999"/>
    <n v="125876"/>
  </r>
  <r>
    <x v="3"/>
    <x v="0"/>
    <x v="148"/>
    <s v="NO"/>
    <x v="1"/>
    <n v="2.7190000000000001E-3"/>
    <n v="38"/>
  </r>
  <r>
    <x v="3"/>
    <x v="0"/>
    <x v="149"/>
    <s v="KG"/>
    <x v="0"/>
    <n v="0.83859499999999998"/>
    <n v="307332"/>
  </r>
  <r>
    <x v="3"/>
    <x v="0"/>
    <x v="149"/>
    <s v="KG"/>
    <x v="1"/>
    <n v="0.83913199999999999"/>
    <n v="259253"/>
  </r>
  <r>
    <x v="3"/>
    <x v="0"/>
    <x v="149"/>
    <s v="KG"/>
    <x v="2"/>
    <n v="0.55101500000000003"/>
    <n v="166550"/>
  </r>
  <r>
    <x v="3"/>
    <x v="0"/>
    <x v="151"/>
    <s v="DOZ"/>
    <x v="0"/>
    <n v="168.27244899999999"/>
    <n v="54499942"/>
  </r>
  <r>
    <x v="3"/>
    <x v="0"/>
    <x v="151"/>
    <s v="DOZ"/>
    <x v="1"/>
    <n v="187.82725500000001"/>
    <n v="57268068"/>
  </r>
  <r>
    <x v="3"/>
    <x v="0"/>
    <x v="151"/>
    <s v="DOZ"/>
    <x v="2"/>
    <n v="220.602755"/>
    <n v="60585821"/>
  </r>
  <r>
    <x v="3"/>
    <x v="0"/>
    <x v="151"/>
    <s v="KG"/>
    <x v="0"/>
    <n v="150.377444"/>
    <n v="26001097"/>
  </r>
  <r>
    <x v="3"/>
    <x v="0"/>
    <x v="151"/>
    <s v="KG"/>
    <x v="1"/>
    <n v="156.367864"/>
    <n v="28169728"/>
  </r>
  <r>
    <x v="3"/>
    <x v="0"/>
    <x v="151"/>
    <s v="KG"/>
    <x v="2"/>
    <n v="175.269068"/>
    <n v="29497951"/>
  </r>
  <r>
    <x v="3"/>
    <x v="0"/>
    <x v="151"/>
    <s v="M2"/>
    <x v="0"/>
    <n v="3.6945109999999999"/>
    <n v="929011"/>
  </r>
  <r>
    <x v="3"/>
    <x v="0"/>
    <x v="151"/>
    <s v="M2"/>
    <x v="1"/>
    <n v="6.4234030000000004"/>
    <n v="1410699"/>
  </r>
  <r>
    <x v="3"/>
    <x v="0"/>
    <x v="151"/>
    <s v="M2"/>
    <x v="2"/>
    <n v="11.486406000000001"/>
    <n v="2784005"/>
  </r>
  <r>
    <x v="3"/>
    <x v="0"/>
    <x v="151"/>
    <s v="NO"/>
    <x v="0"/>
    <n v="7.4083389999999998"/>
    <n v="10907815"/>
  </r>
  <r>
    <x v="3"/>
    <x v="0"/>
    <x v="151"/>
    <s v="NO"/>
    <x v="1"/>
    <n v="8.1626790000000007"/>
    <n v="6066441"/>
  </r>
  <r>
    <x v="3"/>
    <x v="0"/>
    <x v="151"/>
    <s v="NO"/>
    <x v="2"/>
    <n v="13.164612"/>
    <n v="9784491"/>
  </r>
  <r>
    <x v="3"/>
    <x v="0"/>
    <x v="153"/>
    <s v="M2"/>
    <x v="2"/>
    <n v="2.068E-3"/>
    <n v="120"/>
  </r>
  <r>
    <x v="4"/>
    <x v="0"/>
    <x v="6"/>
    <s v="KG"/>
    <x v="0"/>
    <n v="7.7819999999999999E-3"/>
    <n v="292"/>
  </r>
  <r>
    <x v="4"/>
    <x v="0"/>
    <x v="16"/>
    <s v="KG"/>
    <x v="2"/>
    <n v="8.1785999999999998E-2"/>
    <n v="4516"/>
  </r>
  <r>
    <x v="4"/>
    <x v="0"/>
    <x v="17"/>
    <s v="KG"/>
    <x v="0"/>
    <n v="7.7580000000000001E-3"/>
    <n v="417"/>
  </r>
  <r>
    <x v="4"/>
    <x v="0"/>
    <x v="17"/>
    <s v="KG"/>
    <x v="1"/>
    <n v="2.6210000000000001E-3"/>
    <n v="94"/>
  </r>
  <r>
    <x v="4"/>
    <x v="0"/>
    <x v="17"/>
    <s v="KG"/>
    <x v="2"/>
    <n v="2.0795999999999999E-2"/>
    <n v="1054"/>
  </r>
  <r>
    <x v="4"/>
    <x v="0"/>
    <x v="25"/>
    <s v="KG"/>
    <x v="2"/>
    <n v="7.6030000000000004E-3"/>
    <n v="270"/>
  </r>
  <r>
    <x v="4"/>
    <x v="0"/>
    <x v="26"/>
    <s v="KG"/>
    <x v="0"/>
    <n v="34.300832999999997"/>
    <n v="5536215"/>
  </r>
  <r>
    <x v="4"/>
    <x v="0"/>
    <x v="26"/>
    <s v="KG"/>
    <x v="1"/>
    <n v="31.717162999999999"/>
    <n v="5095652"/>
  </r>
  <r>
    <x v="4"/>
    <x v="0"/>
    <x v="26"/>
    <s v="KG"/>
    <x v="2"/>
    <n v="29.841943000000001"/>
    <n v="4739895"/>
  </r>
  <r>
    <x v="4"/>
    <x v="0"/>
    <x v="33"/>
    <s v="KG"/>
    <x v="0"/>
    <n v="2.1310000000000001E-3"/>
    <n v="15"/>
  </r>
  <r>
    <x v="4"/>
    <x v="0"/>
    <x v="37"/>
    <s v="KG"/>
    <x v="0"/>
    <n v="0.26142700000000002"/>
    <n v="37809"/>
  </r>
  <r>
    <x v="4"/>
    <x v="0"/>
    <x v="37"/>
    <s v="KG"/>
    <x v="1"/>
    <n v="0.30442200000000003"/>
    <n v="26267"/>
  </r>
  <r>
    <x v="4"/>
    <x v="0"/>
    <x v="37"/>
    <s v="KG"/>
    <x v="2"/>
    <n v="0.36418499999999998"/>
    <n v="17118"/>
  </r>
  <r>
    <x v="4"/>
    <x v="0"/>
    <x v="45"/>
    <s v="KG"/>
    <x v="0"/>
    <n v="0.66662500000000002"/>
    <n v="8602"/>
  </r>
  <r>
    <x v="4"/>
    <x v="0"/>
    <x v="45"/>
    <s v="KG"/>
    <x v="1"/>
    <n v="0.93374299999999999"/>
    <n v="12858"/>
  </r>
  <r>
    <x v="4"/>
    <x v="0"/>
    <x v="45"/>
    <s v="KG"/>
    <x v="2"/>
    <n v="0.82305200000000001"/>
    <n v="11923"/>
  </r>
  <r>
    <x v="4"/>
    <x v="0"/>
    <x v="49"/>
    <s v="KG"/>
    <x v="0"/>
    <n v="0.210756"/>
    <n v="21340"/>
  </r>
  <r>
    <x v="4"/>
    <x v="0"/>
    <x v="49"/>
    <s v="KG"/>
    <x v="1"/>
    <n v="0.14055899999999999"/>
    <n v="16096"/>
  </r>
  <r>
    <x v="4"/>
    <x v="0"/>
    <x v="49"/>
    <s v="KG"/>
    <x v="2"/>
    <n v="0.165802"/>
    <n v="17712"/>
  </r>
  <r>
    <x v="4"/>
    <x v="0"/>
    <x v="51"/>
    <s v="KG"/>
    <x v="2"/>
    <n v="0.10750899999999999"/>
    <n v="8512"/>
  </r>
  <r>
    <x v="4"/>
    <x v="0"/>
    <x v="53"/>
    <s v="KG"/>
    <x v="2"/>
    <n v="1.2548999999999999E-2"/>
    <n v="632"/>
  </r>
  <r>
    <x v="4"/>
    <x v="0"/>
    <x v="57"/>
    <s v="KG"/>
    <x v="2"/>
    <n v="1.97E-3"/>
    <n v="14"/>
  </r>
  <r>
    <x v="4"/>
    <x v="0"/>
    <x v="58"/>
    <s v="KG"/>
    <x v="0"/>
    <n v="0.184198"/>
    <n v="1602"/>
  </r>
  <r>
    <x v="4"/>
    <x v="0"/>
    <x v="58"/>
    <s v="KG"/>
    <x v="1"/>
    <n v="1.9769999999999999E-2"/>
    <n v="275"/>
  </r>
  <r>
    <x v="4"/>
    <x v="0"/>
    <x v="60"/>
    <s v="KG"/>
    <x v="0"/>
    <n v="45.761243"/>
    <n v="8640474"/>
  </r>
  <r>
    <x v="4"/>
    <x v="0"/>
    <x v="60"/>
    <s v="KG"/>
    <x v="1"/>
    <n v="45.077849999999998"/>
    <n v="8095456"/>
  </r>
  <r>
    <x v="4"/>
    <x v="0"/>
    <x v="60"/>
    <s v="KG"/>
    <x v="2"/>
    <n v="48.552644999999998"/>
    <n v="8207799"/>
  </r>
  <r>
    <x v="4"/>
    <x v="0"/>
    <x v="61"/>
    <s v="KG"/>
    <x v="0"/>
    <n v="68.028101000000007"/>
    <n v="22194271"/>
  </r>
  <r>
    <x v="4"/>
    <x v="0"/>
    <x v="61"/>
    <s v="KG"/>
    <x v="1"/>
    <n v="60.245854000000001"/>
    <n v="18977947"/>
  </r>
  <r>
    <x v="4"/>
    <x v="0"/>
    <x v="61"/>
    <s v="KG"/>
    <x v="2"/>
    <n v="60.673076999999999"/>
    <n v="17726801"/>
  </r>
  <r>
    <x v="4"/>
    <x v="0"/>
    <x v="65"/>
    <s v="KG"/>
    <x v="0"/>
    <n v="1.488348"/>
    <n v="88851"/>
  </r>
  <r>
    <x v="4"/>
    <x v="0"/>
    <x v="65"/>
    <s v="KG"/>
    <x v="1"/>
    <n v="1.128226"/>
    <n v="50632"/>
  </r>
  <r>
    <x v="4"/>
    <x v="0"/>
    <x v="65"/>
    <s v="KG"/>
    <x v="2"/>
    <n v="1.2430380000000001"/>
    <n v="45898"/>
  </r>
  <r>
    <x v="4"/>
    <x v="0"/>
    <x v="70"/>
    <s v="KG"/>
    <x v="0"/>
    <n v="7.2151639999999997"/>
    <n v="2014527"/>
  </r>
  <r>
    <x v="4"/>
    <x v="0"/>
    <x v="70"/>
    <s v="KG"/>
    <x v="1"/>
    <n v="2.3284120000000001"/>
    <n v="604174"/>
  </r>
  <r>
    <x v="4"/>
    <x v="0"/>
    <x v="70"/>
    <s v="KG"/>
    <x v="2"/>
    <n v="1.632746"/>
    <n v="361061"/>
  </r>
  <r>
    <x v="4"/>
    <x v="0"/>
    <x v="73"/>
    <s v="KG"/>
    <x v="0"/>
    <n v="9.953E-3"/>
    <n v="969"/>
  </r>
  <r>
    <x v="4"/>
    <x v="0"/>
    <x v="73"/>
    <s v="KG"/>
    <x v="1"/>
    <n v="2.7750000000000001E-3"/>
    <n v="250"/>
  </r>
  <r>
    <x v="4"/>
    <x v="0"/>
    <x v="73"/>
    <s v="KG"/>
    <x v="2"/>
    <n v="9.5530000000000007E-3"/>
    <n v="1384"/>
  </r>
  <r>
    <x v="4"/>
    <x v="0"/>
    <x v="85"/>
    <s v="KG"/>
    <x v="0"/>
    <n v="2.20946"/>
    <n v="768159"/>
  </r>
  <r>
    <x v="4"/>
    <x v="0"/>
    <x v="85"/>
    <s v="KG"/>
    <x v="1"/>
    <n v="2.5686049999999998"/>
    <n v="829105"/>
  </r>
  <r>
    <x v="4"/>
    <x v="0"/>
    <x v="85"/>
    <s v="KG"/>
    <x v="2"/>
    <n v="1.8487070000000001"/>
    <n v="551049"/>
  </r>
  <r>
    <x v="4"/>
    <x v="0"/>
    <x v="99"/>
    <s v="KG"/>
    <x v="0"/>
    <n v="2.0929999999999998E-3"/>
    <n v="40"/>
  </r>
  <r>
    <x v="4"/>
    <x v="0"/>
    <x v="100"/>
    <s v="KG"/>
    <x v="0"/>
    <n v="3.8159999999999999E-3"/>
    <n v="442"/>
  </r>
  <r>
    <x v="4"/>
    <x v="0"/>
    <x v="106"/>
    <s v="KG"/>
    <x v="0"/>
    <n v="30.905256999999999"/>
    <n v="11770281"/>
  </r>
  <r>
    <x v="4"/>
    <x v="0"/>
    <x v="106"/>
    <s v="KG"/>
    <x v="1"/>
    <n v="29.761496999999999"/>
    <n v="10528216"/>
  </r>
  <r>
    <x v="4"/>
    <x v="0"/>
    <x v="106"/>
    <s v="KG"/>
    <x v="2"/>
    <n v="37.282393999999996"/>
    <n v="12681979"/>
  </r>
  <r>
    <x v="4"/>
    <x v="0"/>
    <x v="110"/>
    <s v="KG"/>
    <x v="0"/>
    <n v="0.81467299999999998"/>
    <n v="101810"/>
  </r>
  <r>
    <x v="4"/>
    <x v="0"/>
    <x v="110"/>
    <s v="KG"/>
    <x v="1"/>
    <n v="0.54828600000000005"/>
    <n v="64386"/>
  </r>
  <r>
    <x v="4"/>
    <x v="0"/>
    <x v="110"/>
    <s v="KG"/>
    <x v="2"/>
    <n v="0.58539200000000002"/>
    <n v="62999"/>
  </r>
  <r>
    <x v="4"/>
    <x v="0"/>
    <x v="113"/>
    <s v="KG"/>
    <x v="0"/>
    <n v="0.200264"/>
    <n v="14169"/>
  </r>
  <r>
    <x v="4"/>
    <x v="0"/>
    <x v="113"/>
    <s v="KG"/>
    <x v="1"/>
    <n v="9.0507000000000004E-2"/>
    <n v="6919"/>
  </r>
  <r>
    <x v="4"/>
    <x v="0"/>
    <x v="113"/>
    <s v="KG"/>
    <x v="2"/>
    <n v="8.4169999999999991E-3"/>
    <n v="485"/>
  </r>
  <r>
    <x v="4"/>
    <x v="0"/>
    <x v="117"/>
    <s v="KG"/>
    <x v="2"/>
    <n v="3.751E-3"/>
    <n v="105"/>
  </r>
  <r>
    <x v="4"/>
    <x v="0"/>
    <x v="128"/>
    <s v="KG"/>
    <x v="1"/>
    <n v="3.7865999999999997E-2"/>
    <n v="6993"/>
  </r>
  <r>
    <x v="4"/>
    <x v="0"/>
    <x v="128"/>
    <s v="KG"/>
    <x v="2"/>
    <n v="2.5350999999999999E-2"/>
    <n v="3878"/>
  </r>
  <r>
    <x v="4"/>
    <x v="0"/>
    <x v="131"/>
    <s v="KG"/>
    <x v="1"/>
    <n v="5.9430000000000004E-3"/>
    <n v="150"/>
  </r>
  <r>
    <x v="4"/>
    <x v="0"/>
    <x v="131"/>
    <s v="KG"/>
    <x v="2"/>
    <n v="4.7819999999999998E-3"/>
    <n v="154"/>
  </r>
  <r>
    <x v="4"/>
    <x v="0"/>
    <x v="132"/>
    <s v="KG"/>
    <x v="0"/>
    <n v="0.962843"/>
    <n v="76369"/>
  </r>
  <r>
    <x v="4"/>
    <x v="0"/>
    <x v="132"/>
    <s v="KG"/>
    <x v="1"/>
    <n v="0.16508700000000001"/>
    <n v="12118"/>
  </r>
  <r>
    <x v="4"/>
    <x v="0"/>
    <x v="132"/>
    <s v="KG"/>
    <x v="2"/>
    <n v="0.10489"/>
    <n v="7358"/>
  </r>
  <r>
    <x v="4"/>
    <x v="0"/>
    <x v="133"/>
    <s v="KG"/>
    <x v="0"/>
    <n v="2.5736490000000001"/>
    <n v="782172"/>
  </r>
  <r>
    <x v="4"/>
    <x v="0"/>
    <x v="133"/>
    <s v="KG"/>
    <x v="1"/>
    <n v="2.6083280000000002"/>
    <n v="778748"/>
  </r>
  <r>
    <x v="4"/>
    <x v="0"/>
    <x v="133"/>
    <s v="KG"/>
    <x v="2"/>
    <n v="2.568689"/>
    <n v="747662"/>
  </r>
  <r>
    <x v="4"/>
    <x v="0"/>
    <x v="135"/>
    <s v="KG"/>
    <x v="0"/>
    <n v="23.236394000000001"/>
    <n v="4101013"/>
  </r>
  <r>
    <x v="4"/>
    <x v="0"/>
    <x v="135"/>
    <s v="KG"/>
    <x v="1"/>
    <n v="21.033083000000001"/>
    <n v="3691856"/>
  </r>
  <r>
    <x v="4"/>
    <x v="0"/>
    <x v="135"/>
    <s v="KG"/>
    <x v="2"/>
    <n v="15.494437"/>
    <n v="3142177"/>
  </r>
  <r>
    <x v="4"/>
    <x v="0"/>
    <x v="140"/>
    <s v="KG"/>
    <x v="0"/>
    <n v="1.715856"/>
    <n v="192118"/>
  </r>
  <r>
    <x v="4"/>
    <x v="0"/>
    <x v="140"/>
    <s v="KG"/>
    <x v="1"/>
    <n v="1.6108130000000001"/>
    <n v="232822"/>
  </r>
  <r>
    <x v="4"/>
    <x v="0"/>
    <x v="140"/>
    <s v="KG"/>
    <x v="2"/>
    <n v="1.3339890000000001"/>
    <n v="177278"/>
  </r>
  <r>
    <x v="4"/>
    <x v="0"/>
    <x v="143"/>
    <s v="KG"/>
    <x v="0"/>
    <n v="3.2239999999999999E-3"/>
    <n v="848"/>
  </r>
  <r>
    <x v="4"/>
    <x v="0"/>
    <x v="147"/>
    <s v="KG"/>
    <x v="0"/>
    <n v="0.80076899999999995"/>
    <n v="218719"/>
  </r>
  <r>
    <x v="4"/>
    <x v="0"/>
    <x v="147"/>
    <s v="KG"/>
    <x v="1"/>
    <n v="0.89409300000000003"/>
    <n v="240678"/>
  </r>
  <r>
    <x v="4"/>
    <x v="0"/>
    <x v="147"/>
    <s v="KG"/>
    <x v="2"/>
    <n v="1.0994790000000001"/>
    <n v="295149"/>
  </r>
  <r>
    <x v="4"/>
    <x v="0"/>
    <x v="149"/>
    <s v="KG"/>
    <x v="0"/>
    <n v="0.83859499999999998"/>
    <n v="307332"/>
  </r>
  <r>
    <x v="4"/>
    <x v="0"/>
    <x v="149"/>
    <s v="KG"/>
    <x v="1"/>
    <n v="0.83913199999999999"/>
    <n v="259253"/>
  </r>
  <r>
    <x v="4"/>
    <x v="0"/>
    <x v="149"/>
    <s v="KG"/>
    <x v="2"/>
    <n v="0.55101500000000003"/>
    <n v="166550"/>
  </r>
  <r>
    <x v="4"/>
    <x v="0"/>
    <x v="151"/>
    <s v="KG"/>
    <x v="0"/>
    <n v="17.479870999999999"/>
    <n v="5416394"/>
  </r>
  <r>
    <x v="4"/>
    <x v="0"/>
    <x v="151"/>
    <s v="KG"/>
    <x v="1"/>
    <n v="23.838750999999998"/>
    <n v="6696716"/>
  </r>
  <r>
    <x v="4"/>
    <x v="0"/>
    <x v="151"/>
    <s v="KG"/>
    <x v="2"/>
    <n v="26.331676999999999"/>
    <n v="6700014"/>
  </r>
  <r>
    <x v="5"/>
    <x v="0"/>
    <x v="5"/>
    <s v="KG"/>
    <x v="0"/>
    <n v="1.383E-2"/>
    <n v="444"/>
  </r>
  <r>
    <x v="5"/>
    <x v="0"/>
    <x v="5"/>
    <s v="KG"/>
    <x v="1"/>
    <n v="2.9715999999999999E-2"/>
    <n v="1235"/>
  </r>
  <r>
    <x v="5"/>
    <x v="0"/>
    <x v="5"/>
    <s v="KG"/>
    <x v="2"/>
    <n v="6.5900000000000004E-3"/>
    <n v="320"/>
  </r>
  <r>
    <x v="5"/>
    <x v="0"/>
    <x v="5"/>
    <s v="M2"/>
    <x v="0"/>
    <n v="7.4580000000000002E-3"/>
    <n v="199"/>
  </r>
  <r>
    <x v="5"/>
    <x v="0"/>
    <x v="5"/>
    <s v="M2"/>
    <x v="2"/>
    <n v="0.39330300000000001"/>
    <n v="19361"/>
  </r>
  <r>
    <x v="5"/>
    <x v="0"/>
    <x v="6"/>
    <s v="KG"/>
    <x v="0"/>
    <n v="3.1866189999999999"/>
    <n v="39749"/>
  </r>
  <r>
    <x v="5"/>
    <x v="0"/>
    <x v="6"/>
    <s v="KG"/>
    <x v="1"/>
    <n v="3.4300359999999999"/>
    <n v="40026"/>
  </r>
  <r>
    <x v="5"/>
    <x v="0"/>
    <x v="6"/>
    <s v="KG"/>
    <x v="2"/>
    <n v="3.0331329999999999"/>
    <n v="38300"/>
  </r>
  <r>
    <x v="5"/>
    <x v="0"/>
    <x v="6"/>
    <s v="M2"/>
    <x v="0"/>
    <n v="0.38361099999999998"/>
    <n v="68524"/>
  </r>
  <r>
    <x v="5"/>
    <x v="0"/>
    <x v="6"/>
    <s v="M2"/>
    <x v="1"/>
    <n v="0.32318799999999998"/>
    <n v="55270"/>
  </r>
  <r>
    <x v="5"/>
    <x v="0"/>
    <x v="6"/>
    <s v="M2"/>
    <x v="2"/>
    <n v="0.29829099999999997"/>
    <n v="45296"/>
  </r>
  <r>
    <x v="5"/>
    <x v="0"/>
    <x v="8"/>
    <s v="KG"/>
    <x v="0"/>
    <n v="1.4239E-2"/>
    <n v="770"/>
  </r>
  <r>
    <x v="5"/>
    <x v="0"/>
    <x v="8"/>
    <s v="KG"/>
    <x v="1"/>
    <n v="7.2199999999999999E-3"/>
    <n v="3000"/>
  </r>
  <r>
    <x v="5"/>
    <x v="0"/>
    <x v="8"/>
    <s v="KG"/>
    <x v="2"/>
    <n v="5.5750000000000001E-2"/>
    <n v="8548"/>
  </r>
  <r>
    <x v="5"/>
    <x v="0"/>
    <x v="8"/>
    <s v="M2"/>
    <x v="1"/>
    <n v="6.509E-3"/>
    <n v="2095"/>
  </r>
  <r>
    <x v="5"/>
    <x v="0"/>
    <x v="10"/>
    <s v="KG"/>
    <x v="0"/>
    <n v="0.50161800000000001"/>
    <n v="18743"/>
  </r>
  <r>
    <x v="5"/>
    <x v="0"/>
    <x v="10"/>
    <s v="KG"/>
    <x v="1"/>
    <n v="0.63415900000000003"/>
    <n v="24260"/>
  </r>
  <r>
    <x v="5"/>
    <x v="0"/>
    <x v="10"/>
    <s v="KG"/>
    <x v="2"/>
    <n v="0.66218399999999999"/>
    <n v="20514"/>
  </r>
  <r>
    <x v="5"/>
    <x v="0"/>
    <x v="10"/>
    <s v="M2"/>
    <x v="0"/>
    <n v="1.952701"/>
    <n v="202267"/>
  </r>
  <r>
    <x v="5"/>
    <x v="0"/>
    <x v="10"/>
    <s v="M2"/>
    <x v="1"/>
    <n v="2.2982469999999999"/>
    <n v="203153"/>
  </r>
  <r>
    <x v="5"/>
    <x v="0"/>
    <x v="10"/>
    <s v="M2"/>
    <x v="2"/>
    <n v="3.9970940000000001"/>
    <n v="299546"/>
  </r>
  <r>
    <x v="5"/>
    <x v="0"/>
    <x v="16"/>
    <s v="KG"/>
    <x v="0"/>
    <n v="0.51751199999999997"/>
    <n v="4220"/>
  </r>
  <r>
    <x v="5"/>
    <x v="0"/>
    <x v="16"/>
    <s v="KG"/>
    <x v="1"/>
    <n v="0.49027799999999999"/>
    <n v="5127"/>
  </r>
  <r>
    <x v="5"/>
    <x v="0"/>
    <x v="16"/>
    <s v="KG"/>
    <x v="2"/>
    <n v="0.36566900000000002"/>
    <n v="3102"/>
  </r>
  <r>
    <x v="5"/>
    <x v="0"/>
    <x v="17"/>
    <s v="KG"/>
    <x v="0"/>
    <n v="2.6289999999999998E-3"/>
    <n v="79"/>
  </r>
  <r>
    <x v="5"/>
    <x v="0"/>
    <x v="17"/>
    <s v="KG"/>
    <x v="1"/>
    <n v="1.4466E-2"/>
    <n v="444"/>
  </r>
  <r>
    <x v="5"/>
    <x v="0"/>
    <x v="17"/>
    <s v="M2"/>
    <x v="0"/>
    <n v="1.0198E-2"/>
    <n v="1700"/>
  </r>
  <r>
    <x v="5"/>
    <x v="0"/>
    <x v="18"/>
    <s v="M2"/>
    <x v="0"/>
    <n v="4.5207999999999998E-2"/>
    <n v="2048"/>
  </r>
  <r>
    <x v="5"/>
    <x v="0"/>
    <x v="18"/>
    <s v="M2"/>
    <x v="1"/>
    <n v="5.3482000000000002E-2"/>
    <n v="2512"/>
  </r>
  <r>
    <x v="5"/>
    <x v="0"/>
    <x v="18"/>
    <s v="M2"/>
    <x v="2"/>
    <n v="3.3616E-2"/>
    <n v="1368"/>
  </r>
  <r>
    <x v="5"/>
    <x v="0"/>
    <x v="19"/>
    <s v="KG"/>
    <x v="1"/>
    <n v="6.1549999999999999E-3"/>
    <n v="4"/>
  </r>
  <r>
    <x v="5"/>
    <x v="0"/>
    <x v="19"/>
    <s v="M2"/>
    <x v="0"/>
    <n v="0.369834"/>
    <n v="43706"/>
  </r>
  <r>
    <x v="5"/>
    <x v="0"/>
    <x v="19"/>
    <s v="M2"/>
    <x v="1"/>
    <n v="0.32397999999999999"/>
    <n v="38382"/>
  </r>
  <r>
    <x v="5"/>
    <x v="0"/>
    <x v="19"/>
    <s v="M2"/>
    <x v="2"/>
    <n v="0.19722600000000001"/>
    <n v="22822"/>
  </r>
  <r>
    <x v="5"/>
    <x v="0"/>
    <x v="21"/>
    <s v="KG"/>
    <x v="0"/>
    <n v="0.32557799999999998"/>
    <n v="16377"/>
  </r>
  <r>
    <x v="5"/>
    <x v="0"/>
    <x v="21"/>
    <s v="KG"/>
    <x v="1"/>
    <n v="0.40106399999999998"/>
    <n v="19118"/>
  </r>
  <r>
    <x v="5"/>
    <x v="0"/>
    <x v="21"/>
    <s v="KG"/>
    <x v="2"/>
    <n v="0.53535900000000003"/>
    <n v="20403"/>
  </r>
  <r>
    <x v="5"/>
    <x v="0"/>
    <x v="22"/>
    <s v="M2"/>
    <x v="1"/>
    <n v="2.3909999999999999E-3"/>
    <n v="94"/>
  </r>
  <r>
    <x v="5"/>
    <x v="0"/>
    <x v="24"/>
    <s v="KG"/>
    <x v="0"/>
    <n v="7.6540000000000002E-3"/>
    <n v="579"/>
  </r>
  <r>
    <x v="5"/>
    <x v="0"/>
    <x v="24"/>
    <s v="KG"/>
    <x v="2"/>
    <n v="5.2490000000000002E-3"/>
    <n v="336"/>
  </r>
  <r>
    <x v="5"/>
    <x v="0"/>
    <x v="26"/>
    <s v="KG"/>
    <x v="0"/>
    <n v="151.76680999999999"/>
    <n v="29898186"/>
  </r>
  <r>
    <x v="5"/>
    <x v="0"/>
    <x v="26"/>
    <s v="KG"/>
    <x v="1"/>
    <n v="152.15313800000001"/>
    <n v="30575849"/>
  </r>
  <r>
    <x v="5"/>
    <x v="0"/>
    <x v="26"/>
    <s v="KG"/>
    <x v="2"/>
    <n v="159.52097900000001"/>
    <n v="29528934"/>
  </r>
  <r>
    <x v="5"/>
    <x v="0"/>
    <x v="26"/>
    <s v="M2"/>
    <x v="0"/>
    <n v="133.61697599999999"/>
    <n v="130397697"/>
  </r>
  <r>
    <x v="5"/>
    <x v="0"/>
    <x v="26"/>
    <s v="M2"/>
    <x v="1"/>
    <n v="132.80533800000001"/>
    <n v="125365819"/>
  </r>
  <r>
    <x v="5"/>
    <x v="0"/>
    <x v="26"/>
    <s v="M2"/>
    <x v="2"/>
    <n v="134.848781"/>
    <n v="118359858"/>
  </r>
  <r>
    <x v="5"/>
    <x v="0"/>
    <x v="27"/>
    <s v="KG"/>
    <x v="0"/>
    <n v="2.457E-3"/>
    <n v="160"/>
  </r>
  <r>
    <x v="5"/>
    <x v="0"/>
    <x v="27"/>
    <s v="M2"/>
    <x v="1"/>
    <n v="3.8560000000000001E-3"/>
    <n v="811"/>
  </r>
  <r>
    <x v="5"/>
    <x v="0"/>
    <x v="29"/>
    <s v="M2"/>
    <x v="0"/>
    <n v="2.0409999999999998E-3"/>
    <n v="167"/>
  </r>
  <r>
    <x v="5"/>
    <x v="0"/>
    <x v="32"/>
    <s v="KG"/>
    <x v="0"/>
    <n v="2.0875000000000001E-2"/>
    <n v="1104"/>
  </r>
  <r>
    <x v="5"/>
    <x v="0"/>
    <x v="32"/>
    <s v="KG"/>
    <x v="2"/>
    <n v="1.4919999999999999E-2"/>
    <n v="1223"/>
  </r>
  <r>
    <x v="5"/>
    <x v="0"/>
    <x v="32"/>
    <s v="M2"/>
    <x v="0"/>
    <n v="2.2735999999999999E-2"/>
    <n v="4155"/>
  </r>
  <r>
    <x v="5"/>
    <x v="0"/>
    <x v="32"/>
    <s v="M2"/>
    <x v="1"/>
    <n v="0.124061"/>
    <n v="20731"/>
  </r>
  <r>
    <x v="5"/>
    <x v="0"/>
    <x v="32"/>
    <s v="M2"/>
    <x v="2"/>
    <n v="7.5544E-2"/>
    <n v="11382"/>
  </r>
  <r>
    <x v="5"/>
    <x v="0"/>
    <x v="33"/>
    <s v="KG"/>
    <x v="0"/>
    <n v="3.3831E-2"/>
    <n v="436"/>
  </r>
  <r>
    <x v="5"/>
    <x v="0"/>
    <x v="33"/>
    <s v="KG"/>
    <x v="1"/>
    <n v="2.5128999999999999E-2"/>
    <n v="388"/>
  </r>
  <r>
    <x v="5"/>
    <x v="0"/>
    <x v="33"/>
    <s v="KG"/>
    <x v="2"/>
    <n v="2.2957000000000002E-2"/>
    <n v="306"/>
  </r>
  <r>
    <x v="5"/>
    <x v="0"/>
    <x v="33"/>
    <s v="M2"/>
    <x v="1"/>
    <n v="2.1950000000000001E-2"/>
    <n v="1934"/>
  </r>
  <r>
    <x v="5"/>
    <x v="0"/>
    <x v="33"/>
    <s v="M2"/>
    <x v="2"/>
    <n v="4.0020000000000003E-3"/>
    <n v="715"/>
  </r>
  <r>
    <x v="5"/>
    <x v="0"/>
    <x v="36"/>
    <s v="M2"/>
    <x v="2"/>
    <n v="2.0899999999999998E-3"/>
    <n v="212"/>
  </r>
  <r>
    <x v="5"/>
    <x v="0"/>
    <x v="37"/>
    <s v="M2"/>
    <x v="0"/>
    <n v="8.7150000000000005E-3"/>
    <n v="1500"/>
  </r>
  <r>
    <x v="5"/>
    <x v="0"/>
    <x v="44"/>
    <s v="KG"/>
    <x v="0"/>
    <n v="1.6733260000000001"/>
    <n v="7906"/>
  </r>
  <r>
    <x v="5"/>
    <x v="0"/>
    <x v="44"/>
    <s v="KG"/>
    <x v="1"/>
    <n v="1.8090079999999999"/>
    <n v="7575"/>
  </r>
  <r>
    <x v="5"/>
    <x v="0"/>
    <x v="44"/>
    <s v="KG"/>
    <x v="2"/>
    <n v="2.9293130000000001"/>
    <n v="11224"/>
  </r>
  <r>
    <x v="5"/>
    <x v="0"/>
    <x v="44"/>
    <s v="M2"/>
    <x v="0"/>
    <n v="1.866185"/>
    <n v="174493"/>
  </r>
  <r>
    <x v="5"/>
    <x v="0"/>
    <x v="44"/>
    <s v="M2"/>
    <x v="1"/>
    <n v="2.0797349999999999"/>
    <n v="175840"/>
  </r>
  <r>
    <x v="5"/>
    <x v="0"/>
    <x v="44"/>
    <s v="M2"/>
    <x v="2"/>
    <n v="1.613836"/>
    <n v="135566"/>
  </r>
  <r>
    <x v="5"/>
    <x v="0"/>
    <x v="45"/>
    <s v="KG"/>
    <x v="0"/>
    <n v="3.3205089999999999"/>
    <n v="32052"/>
  </r>
  <r>
    <x v="5"/>
    <x v="0"/>
    <x v="45"/>
    <s v="KG"/>
    <x v="1"/>
    <n v="2.9162279999999998"/>
    <n v="32952"/>
  </r>
  <r>
    <x v="5"/>
    <x v="0"/>
    <x v="45"/>
    <s v="KG"/>
    <x v="2"/>
    <n v="3.7250380000000001"/>
    <n v="65201"/>
  </r>
  <r>
    <x v="5"/>
    <x v="0"/>
    <x v="45"/>
    <s v="M2"/>
    <x v="0"/>
    <n v="1.8990769999999999"/>
    <n v="165224"/>
  </r>
  <r>
    <x v="5"/>
    <x v="0"/>
    <x v="45"/>
    <s v="M2"/>
    <x v="1"/>
    <n v="1.9535899999999999"/>
    <n v="158293"/>
  </r>
  <r>
    <x v="5"/>
    <x v="0"/>
    <x v="45"/>
    <s v="M2"/>
    <x v="2"/>
    <n v="1.953808"/>
    <n v="174906"/>
  </r>
  <r>
    <x v="5"/>
    <x v="0"/>
    <x v="49"/>
    <s v="KG"/>
    <x v="0"/>
    <n v="5.6371989999999998"/>
    <n v="367988"/>
  </r>
  <r>
    <x v="5"/>
    <x v="0"/>
    <x v="49"/>
    <s v="KG"/>
    <x v="1"/>
    <n v="6.0179679999999998"/>
    <n v="442033"/>
  </r>
  <r>
    <x v="5"/>
    <x v="0"/>
    <x v="49"/>
    <s v="KG"/>
    <x v="2"/>
    <n v="6.744796"/>
    <n v="432139"/>
  </r>
  <r>
    <x v="5"/>
    <x v="0"/>
    <x v="49"/>
    <s v="M2"/>
    <x v="0"/>
    <n v="2.8617650000000001"/>
    <n v="274879"/>
  </r>
  <r>
    <x v="5"/>
    <x v="0"/>
    <x v="49"/>
    <s v="M2"/>
    <x v="1"/>
    <n v="4.4716560000000003"/>
    <n v="441384"/>
  </r>
  <r>
    <x v="5"/>
    <x v="0"/>
    <x v="49"/>
    <s v="M2"/>
    <x v="2"/>
    <n v="3.9448620000000001"/>
    <n v="209010"/>
  </r>
  <r>
    <x v="5"/>
    <x v="0"/>
    <x v="50"/>
    <s v="M2"/>
    <x v="2"/>
    <n v="5.2810000000000001E-3"/>
    <n v="897"/>
  </r>
  <r>
    <x v="5"/>
    <x v="0"/>
    <x v="53"/>
    <s v="M2"/>
    <x v="2"/>
    <n v="2.2509000000000001E-2"/>
    <n v="4578"/>
  </r>
  <r>
    <x v="5"/>
    <x v="0"/>
    <x v="54"/>
    <s v="M2"/>
    <x v="2"/>
    <n v="2.7160000000000001E-3"/>
    <n v="5"/>
  </r>
  <r>
    <x v="5"/>
    <x v="0"/>
    <x v="57"/>
    <s v="KG"/>
    <x v="0"/>
    <n v="4.4130000000000003E-3"/>
    <n v="69"/>
  </r>
  <r>
    <x v="5"/>
    <x v="0"/>
    <x v="57"/>
    <s v="KG"/>
    <x v="1"/>
    <n v="1.6535999999999999E-2"/>
    <n v="583"/>
  </r>
  <r>
    <x v="5"/>
    <x v="0"/>
    <x v="57"/>
    <s v="KG"/>
    <x v="2"/>
    <n v="2.1173000000000001E-2"/>
    <n v="140"/>
  </r>
  <r>
    <x v="5"/>
    <x v="0"/>
    <x v="57"/>
    <s v="M2"/>
    <x v="0"/>
    <n v="9.1219999999999999E-3"/>
    <n v="1328"/>
  </r>
  <r>
    <x v="5"/>
    <x v="0"/>
    <x v="57"/>
    <s v="M2"/>
    <x v="1"/>
    <n v="1.9453999999999999E-2"/>
    <n v="3498"/>
  </r>
  <r>
    <x v="5"/>
    <x v="0"/>
    <x v="57"/>
    <s v="M2"/>
    <x v="2"/>
    <n v="1.8258E-2"/>
    <n v="2256"/>
  </r>
  <r>
    <x v="5"/>
    <x v="0"/>
    <x v="58"/>
    <s v="KG"/>
    <x v="0"/>
    <n v="0.18482799999999999"/>
    <n v="5964"/>
  </r>
  <r>
    <x v="5"/>
    <x v="0"/>
    <x v="60"/>
    <s v="KG"/>
    <x v="0"/>
    <n v="0.29464699999999999"/>
    <n v="27773"/>
  </r>
  <r>
    <x v="5"/>
    <x v="0"/>
    <x v="60"/>
    <s v="KG"/>
    <x v="1"/>
    <n v="0.71521000000000001"/>
    <n v="54700"/>
  </r>
  <r>
    <x v="5"/>
    <x v="0"/>
    <x v="60"/>
    <s v="KG"/>
    <x v="2"/>
    <n v="0.58065500000000003"/>
    <n v="31310"/>
  </r>
  <r>
    <x v="5"/>
    <x v="0"/>
    <x v="60"/>
    <s v="M2"/>
    <x v="0"/>
    <n v="6.6600099999999998"/>
    <n v="4309541"/>
  </r>
  <r>
    <x v="5"/>
    <x v="0"/>
    <x v="60"/>
    <s v="M2"/>
    <x v="1"/>
    <n v="7.5799969999999997"/>
    <n v="7203442"/>
  </r>
  <r>
    <x v="5"/>
    <x v="0"/>
    <x v="60"/>
    <s v="M2"/>
    <x v="2"/>
    <n v="9.3462350000000001"/>
    <n v="8236864"/>
  </r>
  <r>
    <x v="5"/>
    <x v="0"/>
    <x v="61"/>
    <s v="KG"/>
    <x v="0"/>
    <n v="13.959685"/>
    <n v="4088165"/>
  </r>
  <r>
    <x v="5"/>
    <x v="0"/>
    <x v="61"/>
    <s v="KG"/>
    <x v="1"/>
    <n v="19.984608000000001"/>
    <n v="5932823"/>
  </r>
  <r>
    <x v="5"/>
    <x v="0"/>
    <x v="61"/>
    <s v="KG"/>
    <x v="2"/>
    <n v="27.766670999999999"/>
    <n v="8494185"/>
  </r>
  <r>
    <x v="5"/>
    <x v="0"/>
    <x v="61"/>
    <s v="M2"/>
    <x v="0"/>
    <n v="45.142380000000003"/>
    <n v="55687175"/>
  </r>
  <r>
    <x v="5"/>
    <x v="0"/>
    <x v="61"/>
    <s v="M2"/>
    <x v="1"/>
    <n v="46.500059999999998"/>
    <n v="56252138"/>
  </r>
  <r>
    <x v="5"/>
    <x v="0"/>
    <x v="61"/>
    <s v="M2"/>
    <x v="2"/>
    <n v="48.443925999999998"/>
    <n v="57629322"/>
  </r>
  <r>
    <x v="5"/>
    <x v="0"/>
    <x v="62"/>
    <s v="KG"/>
    <x v="2"/>
    <n v="1.2798E-2"/>
    <n v="323"/>
  </r>
  <r>
    <x v="5"/>
    <x v="0"/>
    <x v="63"/>
    <s v="M2"/>
    <x v="2"/>
    <n v="2.5902000000000001E-2"/>
    <n v="1627"/>
  </r>
  <r>
    <x v="5"/>
    <x v="0"/>
    <x v="64"/>
    <s v="KG"/>
    <x v="0"/>
    <n v="3.2384999999999997E-2"/>
    <n v="778"/>
  </r>
  <r>
    <x v="5"/>
    <x v="0"/>
    <x v="64"/>
    <s v="KG"/>
    <x v="1"/>
    <n v="3.0922000000000002E-2"/>
    <n v="694"/>
  </r>
  <r>
    <x v="5"/>
    <x v="0"/>
    <x v="64"/>
    <s v="KG"/>
    <x v="2"/>
    <n v="3.7962999999999997E-2"/>
    <n v="894"/>
  </r>
  <r>
    <x v="5"/>
    <x v="0"/>
    <x v="65"/>
    <s v="KG"/>
    <x v="0"/>
    <n v="5.0907390000000001"/>
    <n v="263889"/>
  </r>
  <r>
    <x v="5"/>
    <x v="0"/>
    <x v="65"/>
    <s v="KG"/>
    <x v="1"/>
    <n v="5.4288449999999999"/>
    <n v="255956"/>
  </r>
  <r>
    <x v="5"/>
    <x v="0"/>
    <x v="65"/>
    <s v="KG"/>
    <x v="2"/>
    <n v="7.2431570000000001"/>
    <n v="341580"/>
  </r>
  <r>
    <x v="5"/>
    <x v="0"/>
    <x v="65"/>
    <s v="M2"/>
    <x v="0"/>
    <n v="20.479552999999999"/>
    <n v="2125491"/>
  </r>
  <r>
    <x v="5"/>
    <x v="0"/>
    <x v="65"/>
    <s v="M2"/>
    <x v="1"/>
    <n v="20.970006999999999"/>
    <n v="2094369"/>
  </r>
  <r>
    <x v="5"/>
    <x v="0"/>
    <x v="65"/>
    <s v="M2"/>
    <x v="2"/>
    <n v="23.526239"/>
    <n v="2202711"/>
  </r>
  <r>
    <x v="5"/>
    <x v="0"/>
    <x v="69"/>
    <s v="M2"/>
    <x v="1"/>
    <n v="1.7833000000000002E-2"/>
    <n v="3451"/>
  </r>
  <r>
    <x v="5"/>
    <x v="0"/>
    <x v="69"/>
    <s v="M2"/>
    <x v="2"/>
    <n v="1.5009E-2"/>
    <n v="2807"/>
  </r>
  <r>
    <x v="5"/>
    <x v="0"/>
    <x v="70"/>
    <s v="KG"/>
    <x v="0"/>
    <n v="36.151792999999998"/>
    <n v="6334757"/>
  </r>
  <r>
    <x v="5"/>
    <x v="0"/>
    <x v="70"/>
    <s v="KG"/>
    <x v="1"/>
    <n v="36.854981000000002"/>
    <n v="6889944"/>
  </r>
  <r>
    <x v="5"/>
    <x v="0"/>
    <x v="70"/>
    <s v="KG"/>
    <x v="2"/>
    <n v="38.582687"/>
    <n v="7453259"/>
  </r>
  <r>
    <x v="5"/>
    <x v="0"/>
    <x v="70"/>
    <s v="M2"/>
    <x v="0"/>
    <n v="6.4685180000000004"/>
    <n v="1888082"/>
  </r>
  <r>
    <x v="5"/>
    <x v="0"/>
    <x v="70"/>
    <s v="M2"/>
    <x v="1"/>
    <n v="6.5029079999999997"/>
    <n v="1721555"/>
  </r>
  <r>
    <x v="5"/>
    <x v="0"/>
    <x v="70"/>
    <s v="M2"/>
    <x v="2"/>
    <n v="5.9160870000000001"/>
    <n v="1421257"/>
  </r>
  <r>
    <x v="5"/>
    <x v="0"/>
    <x v="73"/>
    <s v="KG"/>
    <x v="1"/>
    <n v="1.915E-3"/>
    <n v="69"/>
  </r>
  <r>
    <x v="5"/>
    <x v="0"/>
    <x v="73"/>
    <s v="M2"/>
    <x v="0"/>
    <n v="2.3021E-2"/>
    <n v="1884"/>
  </r>
  <r>
    <x v="5"/>
    <x v="0"/>
    <x v="73"/>
    <s v="M2"/>
    <x v="1"/>
    <n v="1.5827999999999998E-2"/>
    <n v="426"/>
  </r>
  <r>
    <x v="5"/>
    <x v="0"/>
    <x v="73"/>
    <s v="M2"/>
    <x v="2"/>
    <n v="7.0939999999999996E-3"/>
    <n v="186"/>
  </r>
  <r>
    <x v="5"/>
    <x v="0"/>
    <x v="74"/>
    <s v="KG"/>
    <x v="0"/>
    <n v="1.3960999999999999E-2"/>
    <n v="618"/>
  </r>
  <r>
    <x v="5"/>
    <x v="0"/>
    <x v="74"/>
    <s v="KG"/>
    <x v="1"/>
    <n v="9.5720000000000006E-3"/>
    <n v="368"/>
  </r>
  <r>
    <x v="5"/>
    <x v="0"/>
    <x v="74"/>
    <s v="KG"/>
    <x v="2"/>
    <n v="6.8519999999999996E-3"/>
    <n v="191"/>
  </r>
  <r>
    <x v="5"/>
    <x v="0"/>
    <x v="74"/>
    <s v="M2"/>
    <x v="0"/>
    <n v="5.0273999999999999E-2"/>
    <n v="7530"/>
  </r>
  <r>
    <x v="5"/>
    <x v="0"/>
    <x v="74"/>
    <s v="M2"/>
    <x v="1"/>
    <n v="3.6584999999999999E-2"/>
    <n v="5200"/>
  </r>
  <r>
    <x v="5"/>
    <x v="0"/>
    <x v="74"/>
    <s v="M2"/>
    <x v="2"/>
    <n v="8.5430000000000002E-3"/>
    <n v="1080"/>
  </r>
  <r>
    <x v="5"/>
    <x v="0"/>
    <x v="79"/>
    <s v="KG"/>
    <x v="0"/>
    <n v="7.9089999999999994E-3"/>
    <n v="500"/>
  </r>
  <r>
    <x v="5"/>
    <x v="0"/>
    <x v="79"/>
    <s v="KG"/>
    <x v="1"/>
    <n v="5.1850000000000004E-3"/>
    <n v="150"/>
  </r>
  <r>
    <x v="5"/>
    <x v="0"/>
    <x v="79"/>
    <s v="KG"/>
    <x v="2"/>
    <n v="3.2820000000000002E-3"/>
    <n v="40"/>
  </r>
  <r>
    <x v="5"/>
    <x v="0"/>
    <x v="79"/>
    <s v="M2"/>
    <x v="0"/>
    <n v="2.1549999999999998E-3"/>
    <n v="508"/>
  </r>
  <r>
    <x v="5"/>
    <x v="0"/>
    <x v="79"/>
    <s v="M2"/>
    <x v="2"/>
    <n v="5.2420000000000001E-3"/>
    <n v="348"/>
  </r>
  <r>
    <x v="5"/>
    <x v="0"/>
    <x v="81"/>
    <s v="KG"/>
    <x v="0"/>
    <n v="2.5514999999999999E-2"/>
    <n v="545"/>
  </r>
  <r>
    <x v="5"/>
    <x v="0"/>
    <x v="85"/>
    <s v="KG"/>
    <x v="0"/>
    <n v="0.10349"/>
    <n v="6726"/>
  </r>
  <r>
    <x v="5"/>
    <x v="0"/>
    <x v="85"/>
    <s v="KG"/>
    <x v="1"/>
    <n v="5.3355E-2"/>
    <n v="2319"/>
  </r>
  <r>
    <x v="5"/>
    <x v="0"/>
    <x v="85"/>
    <s v="KG"/>
    <x v="2"/>
    <n v="8.9673000000000003E-2"/>
    <n v="5251"/>
  </r>
  <r>
    <x v="5"/>
    <x v="0"/>
    <x v="85"/>
    <s v="M2"/>
    <x v="0"/>
    <n v="3.685038"/>
    <n v="3947458"/>
  </r>
  <r>
    <x v="5"/>
    <x v="0"/>
    <x v="85"/>
    <s v="M2"/>
    <x v="1"/>
    <n v="3.530548"/>
    <n v="3560074"/>
  </r>
  <r>
    <x v="5"/>
    <x v="0"/>
    <x v="85"/>
    <s v="M2"/>
    <x v="2"/>
    <n v="4.2382840000000002"/>
    <n v="3826722"/>
  </r>
  <r>
    <x v="5"/>
    <x v="0"/>
    <x v="87"/>
    <s v="M2"/>
    <x v="0"/>
    <n v="2.5820000000000001E-3"/>
    <n v="915"/>
  </r>
  <r>
    <x v="5"/>
    <x v="0"/>
    <x v="88"/>
    <s v="KG"/>
    <x v="0"/>
    <n v="7.7819999999999999E-3"/>
    <n v="793"/>
  </r>
  <r>
    <x v="5"/>
    <x v="0"/>
    <x v="90"/>
    <s v="KG"/>
    <x v="0"/>
    <n v="2.6830000000000001E-3"/>
    <n v="50"/>
  </r>
  <r>
    <x v="5"/>
    <x v="0"/>
    <x v="91"/>
    <s v="KG"/>
    <x v="0"/>
    <n v="0.237954"/>
    <n v="4234"/>
  </r>
  <r>
    <x v="5"/>
    <x v="0"/>
    <x v="91"/>
    <s v="KG"/>
    <x v="1"/>
    <n v="4.9135999999999999E-2"/>
    <n v="1302"/>
  </r>
  <r>
    <x v="5"/>
    <x v="0"/>
    <x v="91"/>
    <s v="KG"/>
    <x v="2"/>
    <n v="0.23350599999999999"/>
    <n v="5106"/>
  </r>
  <r>
    <x v="5"/>
    <x v="0"/>
    <x v="92"/>
    <s v="M2"/>
    <x v="1"/>
    <n v="2.1120000000000002E-3"/>
    <n v="357"/>
  </r>
  <r>
    <x v="5"/>
    <x v="0"/>
    <x v="96"/>
    <s v="M2"/>
    <x v="0"/>
    <n v="1.2357E-2"/>
    <n v="1811"/>
  </r>
  <r>
    <x v="5"/>
    <x v="0"/>
    <x v="97"/>
    <s v="KG"/>
    <x v="1"/>
    <n v="1.949E-3"/>
    <n v="19"/>
  </r>
  <r>
    <x v="5"/>
    <x v="0"/>
    <x v="97"/>
    <s v="M2"/>
    <x v="1"/>
    <n v="1.9421000000000001E-2"/>
    <n v="29926"/>
  </r>
  <r>
    <x v="5"/>
    <x v="0"/>
    <x v="97"/>
    <s v="M2"/>
    <x v="2"/>
    <n v="5.6295999999999999E-2"/>
    <n v="138167"/>
  </r>
  <r>
    <x v="5"/>
    <x v="0"/>
    <x v="99"/>
    <s v="M2"/>
    <x v="2"/>
    <n v="2.3605000000000001E-2"/>
    <n v="7293"/>
  </r>
  <r>
    <x v="5"/>
    <x v="0"/>
    <x v="100"/>
    <s v="KG"/>
    <x v="0"/>
    <n v="0.51336999999999999"/>
    <n v="13815"/>
  </r>
  <r>
    <x v="5"/>
    <x v="0"/>
    <x v="100"/>
    <s v="KG"/>
    <x v="1"/>
    <n v="0.223666"/>
    <n v="4788"/>
  </r>
  <r>
    <x v="5"/>
    <x v="0"/>
    <x v="100"/>
    <s v="KG"/>
    <x v="2"/>
    <n v="0.240894"/>
    <n v="10951"/>
  </r>
  <r>
    <x v="5"/>
    <x v="0"/>
    <x v="100"/>
    <s v="M2"/>
    <x v="0"/>
    <n v="1.490899"/>
    <n v="76862"/>
  </r>
  <r>
    <x v="5"/>
    <x v="0"/>
    <x v="100"/>
    <s v="M2"/>
    <x v="1"/>
    <n v="2.1312120000000001"/>
    <n v="100777"/>
  </r>
  <r>
    <x v="5"/>
    <x v="0"/>
    <x v="100"/>
    <s v="M2"/>
    <x v="2"/>
    <n v="1.103531"/>
    <n v="67292"/>
  </r>
  <r>
    <x v="5"/>
    <x v="0"/>
    <x v="101"/>
    <s v="KG"/>
    <x v="2"/>
    <n v="3.5829999999999998E-3"/>
    <n v="19"/>
  </r>
  <r>
    <x v="5"/>
    <x v="0"/>
    <x v="101"/>
    <s v="M2"/>
    <x v="0"/>
    <n v="0.38861299999999999"/>
    <n v="17424"/>
  </r>
  <r>
    <x v="5"/>
    <x v="0"/>
    <x v="101"/>
    <s v="M2"/>
    <x v="1"/>
    <n v="0.46327400000000002"/>
    <n v="24528"/>
  </r>
  <r>
    <x v="5"/>
    <x v="0"/>
    <x v="101"/>
    <s v="M2"/>
    <x v="2"/>
    <n v="0.63294399999999995"/>
    <n v="31544"/>
  </r>
  <r>
    <x v="5"/>
    <x v="0"/>
    <x v="106"/>
    <s v="KG"/>
    <x v="0"/>
    <n v="4.3159000000000003E-2"/>
    <n v="251"/>
  </r>
  <r>
    <x v="5"/>
    <x v="0"/>
    <x v="106"/>
    <s v="KG"/>
    <x v="1"/>
    <n v="1.3155999999999999E-2"/>
    <n v="200"/>
  </r>
  <r>
    <x v="5"/>
    <x v="0"/>
    <x v="106"/>
    <s v="KG"/>
    <x v="2"/>
    <n v="1.0815999999999999E-2"/>
    <n v="280"/>
  </r>
  <r>
    <x v="5"/>
    <x v="0"/>
    <x v="106"/>
    <s v="M2"/>
    <x v="0"/>
    <n v="27.481245999999999"/>
    <n v="45134543"/>
  </r>
  <r>
    <x v="5"/>
    <x v="0"/>
    <x v="106"/>
    <s v="M2"/>
    <x v="1"/>
    <n v="28.176061000000001"/>
    <n v="44259845"/>
  </r>
  <r>
    <x v="5"/>
    <x v="0"/>
    <x v="106"/>
    <s v="M2"/>
    <x v="2"/>
    <n v="32.015802000000001"/>
    <n v="48474650"/>
  </r>
  <r>
    <x v="5"/>
    <x v="0"/>
    <x v="110"/>
    <s v="M2"/>
    <x v="0"/>
    <n v="3.7934000000000002E-2"/>
    <n v="11455"/>
  </r>
  <r>
    <x v="5"/>
    <x v="0"/>
    <x v="110"/>
    <s v="M2"/>
    <x v="1"/>
    <n v="1.2283000000000001E-2"/>
    <n v="4315"/>
  </r>
  <r>
    <x v="5"/>
    <x v="0"/>
    <x v="110"/>
    <s v="M2"/>
    <x v="2"/>
    <n v="1.5996E-2"/>
    <n v="6746"/>
  </r>
  <r>
    <x v="5"/>
    <x v="0"/>
    <x v="111"/>
    <s v="KG"/>
    <x v="0"/>
    <n v="0.101129"/>
    <n v="9872"/>
  </r>
  <r>
    <x v="5"/>
    <x v="0"/>
    <x v="111"/>
    <s v="KG"/>
    <x v="1"/>
    <n v="0.105757"/>
    <n v="10055"/>
  </r>
  <r>
    <x v="5"/>
    <x v="0"/>
    <x v="111"/>
    <s v="KG"/>
    <x v="2"/>
    <n v="5.5199999999999999E-2"/>
    <n v="5150"/>
  </r>
  <r>
    <x v="5"/>
    <x v="0"/>
    <x v="112"/>
    <s v="KG"/>
    <x v="0"/>
    <n v="2.0419610000000001"/>
    <n v="52946"/>
  </r>
  <r>
    <x v="5"/>
    <x v="0"/>
    <x v="112"/>
    <s v="KG"/>
    <x v="1"/>
    <n v="4.9154869999999997"/>
    <n v="104730"/>
  </r>
  <r>
    <x v="5"/>
    <x v="0"/>
    <x v="112"/>
    <s v="KG"/>
    <x v="2"/>
    <n v="0.49372500000000002"/>
    <n v="19408"/>
  </r>
  <r>
    <x v="5"/>
    <x v="0"/>
    <x v="112"/>
    <s v="M2"/>
    <x v="2"/>
    <n v="8.1130000000000004E-3"/>
    <n v="1549"/>
  </r>
  <r>
    <x v="5"/>
    <x v="0"/>
    <x v="113"/>
    <s v="KG"/>
    <x v="0"/>
    <n v="0.72463699999999998"/>
    <n v="209380"/>
  </r>
  <r>
    <x v="5"/>
    <x v="0"/>
    <x v="113"/>
    <s v="KG"/>
    <x v="1"/>
    <n v="1.793855"/>
    <n v="536778"/>
  </r>
  <r>
    <x v="5"/>
    <x v="0"/>
    <x v="113"/>
    <s v="KG"/>
    <x v="2"/>
    <n v="0.67668099999999998"/>
    <n v="185564"/>
  </r>
  <r>
    <x v="5"/>
    <x v="0"/>
    <x v="113"/>
    <s v="M2"/>
    <x v="0"/>
    <n v="0.48724099999999998"/>
    <n v="87142"/>
  </r>
  <r>
    <x v="5"/>
    <x v="0"/>
    <x v="113"/>
    <s v="M2"/>
    <x v="1"/>
    <n v="0.761575"/>
    <n v="149911"/>
  </r>
  <r>
    <x v="5"/>
    <x v="0"/>
    <x v="113"/>
    <s v="M2"/>
    <x v="2"/>
    <n v="0.78761599999999998"/>
    <n v="127712"/>
  </r>
  <r>
    <x v="5"/>
    <x v="0"/>
    <x v="117"/>
    <s v="KG"/>
    <x v="0"/>
    <n v="2.7744999999999999E-2"/>
    <n v="1269"/>
  </r>
  <r>
    <x v="5"/>
    <x v="0"/>
    <x v="117"/>
    <s v="KG"/>
    <x v="2"/>
    <n v="1.4323000000000001E-2"/>
    <n v="920"/>
  </r>
  <r>
    <x v="5"/>
    <x v="0"/>
    <x v="117"/>
    <s v="M2"/>
    <x v="0"/>
    <n v="4.9751999999999998E-2"/>
    <n v="11042"/>
  </r>
  <r>
    <x v="5"/>
    <x v="0"/>
    <x v="117"/>
    <s v="M2"/>
    <x v="1"/>
    <n v="3.0700000000000002E-2"/>
    <n v="9671"/>
  </r>
  <r>
    <x v="5"/>
    <x v="0"/>
    <x v="118"/>
    <s v="KG"/>
    <x v="1"/>
    <n v="8.633E-3"/>
    <n v="352"/>
  </r>
  <r>
    <x v="5"/>
    <x v="0"/>
    <x v="118"/>
    <s v="KG"/>
    <x v="2"/>
    <n v="4.3121E-2"/>
    <n v="1798"/>
  </r>
  <r>
    <x v="5"/>
    <x v="0"/>
    <x v="121"/>
    <s v="M2"/>
    <x v="0"/>
    <n v="2.2590000000000002E-3"/>
    <n v="420"/>
  </r>
  <r>
    <x v="5"/>
    <x v="0"/>
    <x v="124"/>
    <s v="M2"/>
    <x v="1"/>
    <n v="2.0242E-2"/>
    <n v="6672"/>
  </r>
  <r>
    <x v="5"/>
    <x v="0"/>
    <x v="124"/>
    <s v="M2"/>
    <x v="2"/>
    <n v="7.7099999999999998E-3"/>
    <n v="7508"/>
  </r>
  <r>
    <x v="5"/>
    <x v="0"/>
    <x v="125"/>
    <s v="KG"/>
    <x v="0"/>
    <n v="7.5799999999999999E-3"/>
    <n v="32"/>
  </r>
  <r>
    <x v="5"/>
    <x v="0"/>
    <x v="125"/>
    <s v="KG"/>
    <x v="2"/>
    <n v="9.8820000000000002E-3"/>
    <n v="51"/>
  </r>
  <r>
    <x v="5"/>
    <x v="0"/>
    <x v="126"/>
    <s v="M2"/>
    <x v="0"/>
    <n v="3.0624999999999999E-2"/>
    <n v="4146"/>
  </r>
  <r>
    <x v="5"/>
    <x v="0"/>
    <x v="126"/>
    <s v="M2"/>
    <x v="1"/>
    <n v="3.5234000000000001E-2"/>
    <n v="4563"/>
  </r>
  <r>
    <x v="5"/>
    <x v="0"/>
    <x v="126"/>
    <s v="M2"/>
    <x v="2"/>
    <n v="4.7584000000000001E-2"/>
    <n v="6537"/>
  </r>
  <r>
    <x v="5"/>
    <x v="0"/>
    <x v="127"/>
    <s v="KG"/>
    <x v="2"/>
    <n v="5.6550000000000003E-3"/>
    <n v="39"/>
  </r>
  <r>
    <x v="5"/>
    <x v="0"/>
    <x v="127"/>
    <s v="M2"/>
    <x v="0"/>
    <n v="3.3379999999999998E-3"/>
    <n v="39"/>
  </r>
  <r>
    <x v="5"/>
    <x v="0"/>
    <x v="128"/>
    <s v="KG"/>
    <x v="0"/>
    <n v="0.449903"/>
    <n v="17014"/>
  </r>
  <r>
    <x v="5"/>
    <x v="0"/>
    <x v="128"/>
    <s v="KG"/>
    <x v="1"/>
    <n v="0.16867499999999999"/>
    <n v="9223"/>
  </r>
  <r>
    <x v="5"/>
    <x v="0"/>
    <x v="128"/>
    <s v="KG"/>
    <x v="2"/>
    <n v="0.30268699999999998"/>
    <n v="10473"/>
  </r>
  <r>
    <x v="5"/>
    <x v="0"/>
    <x v="128"/>
    <s v="M2"/>
    <x v="0"/>
    <n v="1.5314970000000001"/>
    <n v="212779"/>
  </r>
  <r>
    <x v="5"/>
    <x v="0"/>
    <x v="128"/>
    <s v="M2"/>
    <x v="1"/>
    <n v="1.9830719999999999"/>
    <n v="236452"/>
  </r>
  <r>
    <x v="5"/>
    <x v="0"/>
    <x v="128"/>
    <s v="M2"/>
    <x v="2"/>
    <n v="1.815436"/>
    <n v="226179"/>
  </r>
  <r>
    <x v="5"/>
    <x v="0"/>
    <x v="129"/>
    <s v="KG"/>
    <x v="0"/>
    <n v="4.7271000000000001E-2"/>
    <n v="551"/>
  </r>
  <r>
    <x v="5"/>
    <x v="0"/>
    <x v="129"/>
    <s v="KG"/>
    <x v="1"/>
    <n v="2.9325E-2"/>
    <n v="400"/>
  </r>
  <r>
    <x v="5"/>
    <x v="0"/>
    <x v="129"/>
    <s v="KG"/>
    <x v="2"/>
    <n v="5.6682999999999997E-2"/>
    <n v="919"/>
  </r>
  <r>
    <x v="5"/>
    <x v="0"/>
    <x v="129"/>
    <s v="M2"/>
    <x v="0"/>
    <n v="1.9192000000000001E-2"/>
    <n v="12671"/>
  </r>
  <r>
    <x v="5"/>
    <x v="0"/>
    <x v="129"/>
    <s v="M2"/>
    <x v="2"/>
    <n v="3.0669999999999998E-3"/>
    <n v="4645"/>
  </r>
  <r>
    <x v="5"/>
    <x v="0"/>
    <x v="131"/>
    <s v="KG"/>
    <x v="0"/>
    <n v="0.71239699999999995"/>
    <n v="7568"/>
  </r>
  <r>
    <x v="5"/>
    <x v="0"/>
    <x v="131"/>
    <s v="KG"/>
    <x v="1"/>
    <n v="1.154066"/>
    <n v="12362"/>
  </r>
  <r>
    <x v="5"/>
    <x v="0"/>
    <x v="131"/>
    <s v="KG"/>
    <x v="2"/>
    <n v="1.1253850000000001"/>
    <n v="11979"/>
  </r>
  <r>
    <x v="5"/>
    <x v="0"/>
    <x v="131"/>
    <s v="M2"/>
    <x v="0"/>
    <n v="0.238676"/>
    <n v="26934"/>
  </r>
  <r>
    <x v="5"/>
    <x v="0"/>
    <x v="131"/>
    <s v="M2"/>
    <x v="1"/>
    <n v="0.13919300000000001"/>
    <n v="15693"/>
  </r>
  <r>
    <x v="5"/>
    <x v="0"/>
    <x v="131"/>
    <s v="M2"/>
    <x v="2"/>
    <n v="0.17891199999999999"/>
    <n v="17849"/>
  </r>
  <r>
    <x v="5"/>
    <x v="0"/>
    <x v="132"/>
    <s v="KG"/>
    <x v="0"/>
    <n v="4.640123"/>
    <n v="111331"/>
  </r>
  <r>
    <x v="5"/>
    <x v="0"/>
    <x v="132"/>
    <s v="KG"/>
    <x v="1"/>
    <n v="3.9805799999999998"/>
    <n v="93338"/>
  </r>
  <r>
    <x v="5"/>
    <x v="0"/>
    <x v="132"/>
    <s v="KG"/>
    <x v="2"/>
    <n v="8.0921090000000007"/>
    <n v="202566"/>
  </r>
  <r>
    <x v="5"/>
    <x v="0"/>
    <x v="132"/>
    <s v="M2"/>
    <x v="0"/>
    <n v="0.58287999999999995"/>
    <n v="42767"/>
  </r>
  <r>
    <x v="5"/>
    <x v="0"/>
    <x v="132"/>
    <s v="M2"/>
    <x v="1"/>
    <n v="0.66832199999999997"/>
    <n v="53446"/>
  </r>
  <r>
    <x v="5"/>
    <x v="0"/>
    <x v="132"/>
    <s v="M2"/>
    <x v="2"/>
    <n v="0.45616899999999999"/>
    <n v="37342"/>
  </r>
  <r>
    <x v="5"/>
    <x v="0"/>
    <x v="133"/>
    <s v="KG"/>
    <x v="0"/>
    <n v="7.6846810000000003"/>
    <n v="1247412"/>
  </r>
  <r>
    <x v="5"/>
    <x v="0"/>
    <x v="133"/>
    <s v="KG"/>
    <x v="1"/>
    <n v="10.759228999999999"/>
    <n v="1997892"/>
  </r>
  <r>
    <x v="5"/>
    <x v="0"/>
    <x v="133"/>
    <s v="KG"/>
    <x v="2"/>
    <n v="9.6407260000000008"/>
    <n v="1501056"/>
  </r>
  <r>
    <x v="5"/>
    <x v="0"/>
    <x v="133"/>
    <s v="M2"/>
    <x v="0"/>
    <n v="7.9394049999999998"/>
    <n v="2201101"/>
  </r>
  <r>
    <x v="5"/>
    <x v="0"/>
    <x v="133"/>
    <s v="M2"/>
    <x v="1"/>
    <n v="7.9166379999999998"/>
    <n v="2181606"/>
  </r>
  <r>
    <x v="5"/>
    <x v="0"/>
    <x v="133"/>
    <s v="M2"/>
    <x v="2"/>
    <n v="4.8496899999999998"/>
    <n v="1345944"/>
  </r>
  <r>
    <x v="5"/>
    <x v="0"/>
    <x v="134"/>
    <s v="M2"/>
    <x v="0"/>
    <n v="8.2850000000000007E-3"/>
    <n v="4284"/>
  </r>
  <r>
    <x v="5"/>
    <x v="0"/>
    <x v="135"/>
    <s v="KG"/>
    <x v="0"/>
    <n v="7.7485650000000001"/>
    <n v="452521"/>
  </r>
  <r>
    <x v="5"/>
    <x v="0"/>
    <x v="135"/>
    <s v="KG"/>
    <x v="1"/>
    <n v="7.2167529999999998"/>
    <n v="381197"/>
  </r>
  <r>
    <x v="5"/>
    <x v="0"/>
    <x v="135"/>
    <s v="KG"/>
    <x v="2"/>
    <n v="8.6043400000000005"/>
    <n v="565754"/>
  </r>
  <r>
    <x v="5"/>
    <x v="0"/>
    <x v="135"/>
    <s v="M2"/>
    <x v="0"/>
    <n v="25.812425999999999"/>
    <n v="24979709"/>
  </r>
  <r>
    <x v="5"/>
    <x v="0"/>
    <x v="135"/>
    <s v="M2"/>
    <x v="1"/>
    <n v="19.614877"/>
    <n v="17531345"/>
  </r>
  <r>
    <x v="5"/>
    <x v="0"/>
    <x v="135"/>
    <s v="M2"/>
    <x v="2"/>
    <n v="15.040292000000001"/>
    <n v="12557070"/>
  </r>
  <r>
    <x v="5"/>
    <x v="0"/>
    <x v="137"/>
    <s v="M2"/>
    <x v="2"/>
    <n v="3.601E-3"/>
    <n v="923"/>
  </r>
  <r>
    <x v="5"/>
    <x v="0"/>
    <x v="140"/>
    <s v="KG"/>
    <x v="0"/>
    <n v="0.33070899999999998"/>
    <n v="61863"/>
  </r>
  <r>
    <x v="5"/>
    <x v="0"/>
    <x v="140"/>
    <s v="KG"/>
    <x v="1"/>
    <n v="1.2498130000000001"/>
    <n v="247843"/>
  </r>
  <r>
    <x v="5"/>
    <x v="0"/>
    <x v="140"/>
    <s v="KG"/>
    <x v="2"/>
    <n v="0.46005400000000002"/>
    <n v="64365"/>
  </r>
  <r>
    <x v="5"/>
    <x v="0"/>
    <x v="140"/>
    <s v="M2"/>
    <x v="0"/>
    <n v="4.3822489999999998"/>
    <n v="784719"/>
  </r>
  <r>
    <x v="5"/>
    <x v="0"/>
    <x v="140"/>
    <s v="M2"/>
    <x v="1"/>
    <n v="3.776983"/>
    <n v="690528"/>
  </r>
  <r>
    <x v="5"/>
    <x v="0"/>
    <x v="140"/>
    <s v="M2"/>
    <x v="2"/>
    <n v="4.4971230000000002"/>
    <n v="768448"/>
  </r>
  <r>
    <x v="5"/>
    <x v="0"/>
    <x v="141"/>
    <s v="M2"/>
    <x v="1"/>
    <n v="3.7460000000000002E-3"/>
    <n v="739"/>
  </r>
  <r>
    <x v="5"/>
    <x v="0"/>
    <x v="141"/>
    <s v="M2"/>
    <x v="2"/>
    <n v="1.9789999999999999E-3"/>
    <n v="477"/>
  </r>
  <r>
    <x v="5"/>
    <x v="0"/>
    <x v="146"/>
    <s v="KG"/>
    <x v="0"/>
    <n v="1.0618780000000001"/>
    <n v="34464"/>
  </r>
  <r>
    <x v="5"/>
    <x v="0"/>
    <x v="146"/>
    <s v="KG"/>
    <x v="1"/>
    <n v="1.008092"/>
    <n v="34833"/>
  </r>
  <r>
    <x v="5"/>
    <x v="0"/>
    <x v="146"/>
    <s v="KG"/>
    <x v="2"/>
    <n v="1.5114069999999999"/>
    <n v="43182"/>
  </r>
  <r>
    <x v="5"/>
    <x v="0"/>
    <x v="146"/>
    <s v="M2"/>
    <x v="0"/>
    <n v="1.485139"/>
    <n v="124951"/>
  </r>
  <r>
    <x v="5"/>
    <x v="0"/>
    <x v="146"/>
    <s v="M2"/>
    <x v="1"/>
    <n v="0.96893600000000002"/>
    <n v="90044"/>
  </r>
  <r>
    <x v="5"/>
    <x v="0"/>
    <x v="146"/>
    <s v="M2"/>
    <x v="2"/>
    <n v="0.95906599999999997"/>
    <n v="84697"/>
  </r>
  <r>
    <x v="5"/>
    <x v="0"/>
    <x v="147"/>
    <s v="KG"/>
    <x v="0"/>
    <n v="14.011918"/>
    <n v="532653"/>
  </r>
  <r>
    <x v="5"/>
    <x v="0"/>
    <x v="147"/>
    <s v="KG"/>
    <x v="1"/>
    <n v="11.98775"/>
    <n v="412207"/>
  </r>
  <r>
    <x v="5"/>
    <x v="0"/>
    <x v="147"/>
    <s v="KG"/>
    <x v="2"/>
    <n v="13.238735999999999"/>
    <n v="415340"/>
  </r>
  <r>
    <x v="5"/>
    <x v="0"/>
    <x v="147"/>
    <s v="M2"/>
    <x v="0"/>
    <n v="2.0238309999999999"/>
    <n v="220146"/>
  </r>
  <r>
    <x v="5"/>
    <x v="0"/>
    <x v="147"/>
    <s v="M2"/>
    <x v="1"/>
    <n v="1.8233029999999999"/>
    <n v="192517"/>
  </r>
  <r>
    <x v="5"/>
    <x v="0"/>
    <x v="147"/>
    <s v="M2"/>
    <x v="2"/>
    <n v="1.7011829999999999"/>
    <n v="165407"/>
  </r>
  <r>
    <x v="5"/>
    <x v="0"/>
    <x v="151"/>
    <s v="KG"/>
    <x v="0"/>
    <n v="34.652056999999999"/>
    <n v="10093888"/>
  </r>
  <r>
    <x v="5"/>
    <x v="0"/>
    <x v="151"/>
    <s v="KG"/>
    <x v="1"/>
    <n v="30.002072999999999"/>
    <n v="9283690"/>
  </r>
  <r>
    <x v="5"/>
    <x v="0"/>
    <x v="151"/>
    <s v="KG"/>
    <x v="2"/>
    <n v="28.869043000000001"/>
    <n v="8628998"/>
  </r>
  <r>
    <x v="5"/>
    <x v="0"/>
    <x v="151"/>
    <s v="M2"/>
    <x v="0"/>
    <n v="1.4931209999999999"/>
    <n v="696113"/>
  </r>
  <r>
    <x v="5"/>
    <x v="0"/>
    <x v="151"/>
    <s v="M2"/>
    <x v="1"/>
    <n v="1.9030689999999999"/>
    <n v="730670"/>
  </r>
  <r>
    <x v="5"/>
    <x v="0"/>
    <x v="151"/>
    <s v="M2"/>
    <x v="2"/>
    <n v="3.4708890000000001"/>
    <n v="1560332"/>
  </r>
  <r>
    <x v="5"/>
    <x v="0"/>
    <x v="153"/>
    <s v="M2"/>
    <x v="2"/>
    <n v="2.068E-3"/>
    <n v="120"/>
  </r>
  <r>
    <x v="6"/>
    <x v="0"/>
    <x v="0"/>
    <s v="M2"/>
    <x v="0"/>
    <n v="2.2680000000000001E-3"/>
    <n v="2"/>
  </r>
  <r>
    <x v="6"/>
    <x v="0"/>
    <x v="1"/>
    <s v="KG"/>
    <x v="2"/>
    <n v="2.3119999999999998E-3"/>
    <n v="142"/>
  </r>
  <r>
    <x v="6"/>
    <x v="0"/>
    <x v="3"/>
    <s v="KG"/>
    <x v="0"/>
    <n v="2.3909999999999999E-3"/>
    <n v="20"/>
  </r>
  <r>
    <x v="6"/>
    <x v="0"/>
    <x v="3"/>
    <s v="KG"/>
    <x v="1"/>
    <n v="1.7766000000000001E-2"/>
    <n v="53"/>
  </r>
  <r>
    <x v="6"/>
    <x v="0"/>
    <x v="3"/>
    <s v="KG"/>
    <x v="2"/>
    <n v="2.7720000000000002E-3"/>
    <n v="9"/>
  </r>
  <r>
    <x v="6"/>
    <x v="0"/>
    <x v="3"/>
    <s v="NO"/>
    <x v="0"/>
    <n v="4.0099999999999997E-3"/>
    <n v="80"/>
  </r>
  <r>
    <x v="6"/>
    <x v="0"/>
    <x v="3"/>
    <s v="NO"/>
    <x v="1"/>
    <n v="7.1240000000000001E-3"/>
    <n v="96"/>
  </r>
  <r>
    <x v="6"/>
    <x v="0"/>
    <x v="3"/>
    <s v="NO"/>
    <x v="2"/>
    <n v="1.2553E-2"/>
    <n v="164"/>
  </r>
  <r>
    <x v="6"/>
    <x v="0"/>
    <x v="5"/>
    <s v="DOZ"/>
    <x v="0"/>
    <n v="1.3691E-2"/>
    <n v="236"/>
  </r>
  <r>
    <x v="6"/>
    <x v="0"/>
    <x v="5"/>
    <s v="DOZ"/>
    <x v="1"/>
    <n v="2.379E-3"/>
    <n v="3"/>
  </r>
  <r>
    <x v="6"/>
    <x v="0"/>
    <x v="5"/>
    <s v="DOZ"/>
    <x v="2"/>
    <n v="4.13E-3"/>
    <n v="55"/>
  </r>
  <r>
    <x v="6"/>
    <x v="0"/>
    <x v="5"/>
    <s v="KG"/>
    <x v="0"/>
    <n v="0.311554"/>
    <n v="3448"/>
  </r>
  <r>
    <x v="6"/>
    <x v="0"/>
    <x v="5"/>
    <s v="KG"/>
    <x v="1"/>
    <n v="0.42032599999999998"/>
    <n v="5425"/>
  </r>
  <r>
    <x v="6"/>
    <x v="0"/>
    <x v="5"/>
    <s v="KG"/>
    <x v="2"/>
    <n v="0.34595799999999999"/>
    <n v="5918"/>
  </r>
  <r>
    <x v="6"/>
    <x v="0"/>
    <x v="5"/>
    <s v="M2"/>
    <x v="0"/>
    <n v="2.4299999999999999E-3"/>
    <n v="19"/>
  </r>
  <r>
    <x v="6"/>
    <x v="0"/>
    <x v="5"/>
    <s v="NO"/>
    <x v="1"/>
    <n v="1.9127999999999999E-2"/>
    <n v="1142"/>
  </r>
  <r>
    <x v="6"/>
    <x v="0"/>
    <x v="5"/>
    <s v="NO"/>
    <x v="2"/>
    <n v="9.8469999999999999E-3"/>
    <n v="456"/>
  </r>
  <r>
    <x v="6"/>
    <x v="0"/>
    <x v="6"/>
    <s v="DOZ"/>
    <x v="0"/>
    <n v="8.2719999999999998E-3"/>
    <n v="108"/>
  </r>
  <r>
    <x v="6"/>
    <x v="0"/>
    <x v="6"/>
    <s v="DOZ"/>
    <x v="1"/>
    <n v="5.7429999999999998E-3"/>
    <n v="20"/>
  </r>
  <r>
    <x v="6"/>
    <x v="0"/>
    <x v="6"/>
    <s v="DOZ"/>
    <x v="2"/>
    <n v="1.8800999999999998E-2"/>
    <n v="67"/>
  </r>
  <r>
    <x v="6"/>
    <x v="0"/>
    <x v="6"/>
    <s v="KG"/>
    <x v="0"/>
    <n v="0.65365399999999996"/>
    <n v="29019"/>
  </r>
  <r>
    <x v="6"/>
    <x v="0"/>
    <x v="6"/>
    <s v="KG"/>
    <x v="1"/>
    <n v="0.59673200000000004"/>
    <n v="20362"/>
  </r>
  <r>
    <x v="6"/>
    <x v="0"/>
    <x v="6"/>
    <s v="KG"/>
    <x v="2"/>
    <n v="0.20776600000000001"/>
    <n v="5585"/>
  </r>
  <r>
    <x v="6"/>
    <x v="0"/>
    <x v="6"/>
    <s v="M2"/>
    <x v="2"/>
    <n v="2.1090000000000002E-3"/>
    <n v="1"/>
  </r>
  <r>
    <x v="6"/>
    <x v="0"/>
    <x v="6"/>
    <s v="NO"/>
    <x v="0"/>
    <n v="2.2794999999999999E-2"/>
    <n v="2398"/>
  </r>
  <r>
    <x v="6"/>
    <x v="0"/>
    <x v="6"/>
    <s v="NO"/>
    <x v="1"/>
    <n v="3.0359000000000001E-2"/>
    <n v="3054"/>
  </r>
  <r>
    <x v="6"/>
    <x v="0"/>
    <x v="6"/>
    <s v="NO"/>
    <x v="2"/>
    <n v="1.1568999999999999E-2"/>
    <n v="1007"/>
  </r>
  <r>
    <x v="6"/>
    <x v="0"/>
    <x v="7"/>
    <s v="DOZ"/>
    <x v="0"/>
    <n v="2.0209999999999999E-2"/>
    <n v="28"/>
  </r>
  <r>
    <x v="6"/>
    <x v="0"/>
    <x v="7"/>
    <s v="DOZ"/>
    <x v="1"/>
    <n v="1.4073E-2"/>
    <n v="33"/>
  </r>
  <r>
    <x v="6"/>
    <x v="0"/>
    <x v="7"/>
    <s v="DOZ"/>
    <x v="2"/>
    <n v="2.1970000000000002E-3"/>
    <n v="5"/>
  </r>
  <r>
    <x v="6"/>
    <x v="0"/>
    <x v="8"/>
    <s v="DOZ"/>
    <x v="0"/>
    <n v="23.858203"/>
    <n v="1270128"/>
  </r>
  <r>
    <x v="6"/>
    <x v="0"/>
    <x v="8"/>
    <s v="DOZ"/>
    <x v="1"/>
    <n v="28.809066000000001"/>
    <n v="1214852"/>
  </r>
  <r>
    <x v="6"/>
    <x v="0"/>
    <x v="8"/>
    <s v="DOZ"/>
    <x v="2"/>
    <n v="30.370989000000002"/>
    <n v="1322118"/>
  </r>
  <r>
    <x v="6"/>
    <x v="0"/>
    <x v="8"/>
    <s v="KG"/>
    <x v="0"/>
    <n v="11.318068999999999"/>
    <n v="6302479"/>
  </r>
  <r>
    <x v="6"/>
    <x v="0"/>
    <x v="8"/>
    <s v="KG"/>
    <x v="1"/>
    <n v="12.285094000000001"/>
    <n v="6820220"/>
  </r>
  <r>
    <x v="6"/>
    <x v="0"/>
    <x v="8"/>
    <s v="KG"/>
    <x v="2"/>
    <n v="13.860927"/>
    <n v="7636981"/>
  </r>
  <r>
    <x v="6"/>
    <x v="0"/>
    <x v="8"/>
    <s v="M2"/>
    <x v="0"/>
    <n v="5.2669000000000001E-2"/>
    <n v="9508"/>
  </r>
  <r>
    <x v="6"/>
    <x v="0"/>
    <x v="8"/>
    <s v="M2"/>
    <x v="1"/>
    <n v="4.5809000000000002E-2"/>
    <n v="19366"/>
  </r>
  <r>
    <x v="6"/>
    <x v="0"/>
    <x v="8"/>
    <s v="M2"/>
    <x v="2"/>
    <n v="0.102065"/>
    <n v="15697"/>
  </r>
  <r>
    <x v="6"/>
    <x v="0"/>
    <x v="8"/>
    <s v="NO"/>
    <x v="0"/>
    <n v="0.291605"/>
    <n v="160404"/>
  </r>
  <r>
    <x v="6"/>
    <x v="0"/>
    <x v="8"/>
    <s v="NO"/>
    <x v="1"/>
    <n v="0.214036"/>
    <n v="329893"/>
  </r>
  <r>
    <x v="6"/>
    <x v="0"/>
    <x v="8"/>
    <s v="NO"/>
    <x v="2"/>
    <n v="0.28663"/>
    <n v="117152"/>
  </r>
  <r>
    <x v="6"/>
    <x v="0"/>
    <x v="9"/>
    <s v="KG"/>
    <x v="2"/>
    <n v="3.9389999999999998E-3"/>
    <n v="18"/>
  </r>
  <r>
    <x v="6"/>
    <x v="0"/>
    <x v="10"/>
    <s v="DOZ"/>
    <x v="0"/>
    <n v="0.116325"/>
    <n v="677"/>
  </r>
  <r>
    <x v="6"/>
    <x v="0"/>
    <x v="10"/>
    <s v="DOZ"/>
    <x v="1"/>
    <n v="1.9744999999999999E-2"/>
    <n v="264"/>
  </r>
  <r>
    <x v="6"/>
    <x v="0"/>
    <x v="10"/>
    <s v="DOZ"/>
    <x v="2"/>
    <n v="0.15026200000000001"/>
    <n v="317"/>
  </r>
  <r>
    <x v="6"/>
    <x v="0"/>
    <x v="10"/>
    <s v="KG"/>
    <x v="0"/>
    <n v="0.95755400000000002"/>
    <n v="329409"/>
  </r>
  <r>
    <x v="6"/>
    <x v="0"/>
    <x v="10"/>
    <s v="KG"/>
    <x v="1"/>
    <n v="0.90722599999999998"/>
    <n v="432598"/>
  </r>
  <r>
    <x v="6"/>
    <x v="0"/>
    <x v="10"/>
    <s v="KG"/>
    <x v="2"/>
    <n v="0.91489500000000001"/>
    <n v="456299"/>
  </r>
  <r>
    <x v="6"/>
    <x v="0"/>
    <x v="10"/>
    <s v="M2"/>
    <x v="0"/>
    <n v="0.52715599999999996"/>
    <n v="156868"/>
  </r>
  <r>
    <x v="6"/>
    <x v="0"/>
    <x v="10"/>
    <s v="M2"/>
    <x v="1"/>
    <n v="0.62235099999999999"/>
    <n v="204862"/>
  </r>
  <r>
    <x v="6"/>
    <x v="0"/>
    <x v="10"/>
    <s v="M2"/>
    <x v="2"/>
    <n v="0.588534"/>
    <n v="193676"/>
  </r>
  <r>
    <x v="6"/>
    <x v="0"/>
    <x v="10"/>
    <s v="NO"/>
    <x v="0"/>
    <n v="2.5656999999999999E-2"/>
    <n v="797"/>
  </r>
  <r>
    <x v="6"/>
    <x v="0"/>
    <x v="10"/>
    <s v="NO"/>
    <x v="1"/>
    <n v="3.0644000000000001E-2"/>
    <n v="653"/>
  </r>
  <r>
    <x v="6"/>
    <x v="0"/>
    <x v="10"/>
    <s v="NO"/>
    <x v="2"/>
    <n v="6.9205000000000003E-2"/>
    <n v="4611"/>
  </r>
  <r>
    <x v="6"/>
    <x v="0"/>
    <x v="12"/>
    <s v="NO"/>
    <x v="0"/>
    <n v="2.3549999999999999E-3"/>
    <n v="300"/>
  </r>
  <r>
    <x v="6"/>
    <x v="0"/>
    <x v="13"/>
    <s v="NO"/>
    <x v="0"/>
    <n v="1.1394E-2"/>
    <n v="301"/>
  </r>
  <r>
    <x v="6"/>
    <x v="0"/>
    <x v="13"/>
    <s v="NO"/>
    <x v="2"/>
    <n v="7.6559999999999996E-3"/>
    <n v="45"/>
  </r>
  <r>
    <x v="6"/>
    <x v="0"/>
    <x v="14"/>
    <s v="KG"/>
    <x v="1"/>
    <n v="2.0760000000000002E-3"/>
    <n v="4"/>
  </r>
  <r>
    <x v="6"/>
    <x v="0"/>
    <x v="14"/>
    <s v="NO"/>
    <x v="0"/>
    <n v="4.0855000000000002E-2"/>
    <n v="647"/>
  </r>
  <r>
    <x v="6"/>
    <x v="0"/>
    <x v="14"/>
    <s v="NO"/>
    <x v="1"/>
    <n v="6.9750000000000003E-3"/>
    <n v="80"/>
  </r>
  <r>
    <x v="6"/>
    <x v="0"/>
    <x v="14"/>
    <s v="NO"/>
    <x v="2"/>
    <n v="2.4549999999999999E-2"/>
    <n v="403"/>
  </r>
  <r>
    <x v="6"/>
    <x v="0"/>
    <x v="16"/>
    <s v="DOZ"/>
    <x v="0"/>
    <n v="0.81501400000000002"/>
    <n v="5144"/>
  </r>
  <r>
    <x v="6"/>
    <x v="0"/>
    <x v="16"/>
    <s v="DOZ"/>
    <x v="1"/>
    <n v="0.72837399999999997"/>
    <n v="3855"/>
  </r>
  <r>
    <x v="6"/>
    <x v="0"/>
    <x v="16"/>
    <s v="DOZ"/>
    <x v="2"/>
    <n v="0.78289900000000001"/>
    <n v="2603"/>
  </r>
  <r>
    <x v="6"/>
    <x v="0"/>
    <x v="16"/>
    <s v="KG"/>
    <x v="0"/>
    <n v="0.42192499999999999"/>
    <n v="12414"/>
  </r>
  <r>
    <x v="6"/>
    <x v="0"/>
    <x v="16"/>
    <s v="KG"/>
    <x v="1"/>
    <n v="0.244671"/>
    <n v="10442"/>
  </r>
  <r>
    <x v="6"/>
    <x v="0"/>
    <x v="16"/>
    <s v="KG"/>
    <x v="2"/>
    <n v="0.50234699999999999"/>
    <n v="10162"/>
  </r>
  <r>
    <x v="6"/>
    <x v="0"/>
    <x v="16"/>
    <s v="NO"/>
    <x v="0"/>
    <n v="4.5539999999999999E-3"/>
    <n v="93"/>
  </r>
  <r>
    <x v="6"/>
    <x v="0"/>
    <x v="16"/>
    <s v="NO"/>
    <x v="1"/>
    <n v="5.7299999999999999E-3"/>
    <n v="75"/>
  </r>
  <r>
    <x v="6"/>
    <x v="0"/>
    <x v="16"/>
    <s v="NO"/>
    <x v="2"/>
    <n v="3.8120000000000001E-2"/>
    <n v="3000"/>
  </r>
  <r>
    <x v="6"/>
    <x v="0"/>
    <x v="17"/>
    <s v="DOZ"/>
    <x v="0"/>
    <n v="2.0108999999999998E-2"/>
    <n v="58"/>
  </r>
  <r>
    <x v="6"/>
    <x v="0"/>
    <x v="17"/>
    <s v="DOZ"/>
    <x v="1"/>
    <n v="4.5116000000000003E-2"/>
    <n v="265"/>
  </r>
  <r>
    <x v="6"/>
    <x v="0"/>
    <x v="17"/>
    <s v="DOZ"/>
    <x v="2"/>
    <n v="2.9113E-2"/>
    <n v="111"/>
  </r>
  <r>
    <x v="6"/>
    <x v="0"/>
    <x v="17"/>
    <s v="KG"/>
    <x v="2"/>
    <n v="5.1900000000000002E-3"/>
    <n v="10"/>
  </r>
  <r>
    <x v="6"/>
    <x v="0"/>
    <x v="17"/>
    <s v="M2"/>
    <x v="1"/>
    <n v="2.245E-3"/>
    <n v="78"/>
  </r>
  <r>
    <x v="6"/>
    <x v="0"/>
    <x v="17"/>
    <s v="NO"/>
    <x v="0"/>
    <n v="8.1069999999999996E-3"/>
    <n v="134"/>
  </r>
  <r>
    <x v="6"/>
    <x v="0"/>
    <x v="17"/>
    <s v="NO"/>
    <x v="1"/>
    <n v="6.0248999999999997E-2"/>
    <n v="1846"/>
  </r>
  <r>
    <x v="6"/>
    <x v="0"/>
    <x v="17"/>
    <s v="NO"/>
    <x v="2"/>
    <n v="2.495E-2"/>
    <n v="469"/>
  </r>
  <r>
    <x v="6"/>
    <x v="0"/>
    <x v="18"/>
    <s v="DOZ"/>
    <x v="0"/>
    <n v="6.711E-3"/>
    <n v="30"/>
  </r>
  <r>
    <x v="6"/>
    <x v="0"/>
    <x v="18"/>
    <s v="DOZ"/>
    <x v="1"/>
    <n v="1.1338000000000001E-2"/>
    <n v="90"/>
  </r>
  <r>
    <x v="6"/>
    <x v="0"/>
    <x v="18"/>
    <s v="DOZ"/>
    <x v="2"/>
    <n v="1.1141E-2"/>
    <n v="91"/>
  </r>
  <r>
    <x v="6"/>
    <x v="0"/>
    <x v="18"/>
    <s v="KG"/>
    <x v="0"/>
    <n v="2.7759999999999998E-3"/>
    <n v="241"/>
  </r>
  <r>
    <x v="6"/>
    <x v="0"/>
    <x v="18"/>
    <s v="KG"/>
    <x v="1"/>
    <n v="2.9399999999999999E-3"/>
    <n v="141"/>
  </r>
  <r>
    <x v="6"/>
    <x v="0"/>
    <x v="18"/>
    <s v="NO"/>
    <x v="0"/>
    <n v="2.379E-3"/>
    <n v="125"/>
  </r>
  <r>
    <x v="6"/>
    <x v="0"/>
    <x v="18"/>
    <s v="NO"/>
    <x v="1"/>
    <n v="1.1317000000000001E-2"/>
    <n v="827"/>
  </r>
  <r>
    <x v="6"/>
    <x v="0"/>
    <x v="19"/>
    <s v="DOZ"/>
    <x v="0"/>
    <n v="9.7873579999999993"/>
    <n v="98792"/>
  </r>
  <r>
    <x v="6"/>
    <x v="0"/>
    <x v="19"/>
    <s v="DOZ"/>
    <x v="1"/>
    <n v="7.2149669999999997"/>
    <n v="73980"/>
  </r>
  <r>
    <x v="6"/>
    <x v="0"/>
    <x v="19"/>
    <s v="DOZ"/>
    <x v="2"/>
    <n v="10.802505"/>
    <n v="127932"/>
  </r>
  <r>
    <x v="6"/>
    <x v="0"/>
    <x v="19"/>
    <s v="KG"/>
    <x v="0"/>
    <n v="9.4182600000000001"/>
    <n v="753435"/>
  </r>
  <r>
    <x v="6"/>
    <x v="0"/>
    <x v="19"/>
    <s v="KG"/>
    <x v="1"/>
    <n v="12.644886"/>
    <n v="1294017"/>
  </r>
  <r>
    <x v="6"/>
    <x v="0"/>
    <x v="19"/>
    <s v="KG"/>
    <x v="2"/>
    <n v="14.337274000000001"/>
    <n v="1471149"/>
  </r>
  <r>
    <x v="6"/>
    <x v="0"/>
    <x v="19"/>
    <s v="NO"/>
    <x v="0"/>
    <n v="0.18343400000000001"/>
    <n v="40726"/>
  </r>
  <r>
    <x v="6"/>
    <x v="0"/>
    <x v="19"/>
    <s v="NO"/>
    <x v="1"/>
    <n v="6.6318000000000002E-2"/>
    <n v="29677"/>
  </r>
  <r>
    <x v="6"/>
    <x v="0"/>
    <x v="19"/>
    <s v="NO"/>
    <x v="2"/>
    <n v="8.7695999999999996E-2"/>
    <n v="22965"/>
  </r>
  <r>
    <x v="6"/>
    <x v="0"/>
    <x v="20"/>
    <s v="DOZ"/>
    <x v="0"/>
    <n v="5.3119999999999999E-3"/>
    <n v="63"/>
  </r>
  <r>
    <x v="6"/>
    <x v="0"/>
    <x v="20"/>
    <s v="KG"/>
    <x v="0"/>
    <n v="1.0843999999999999E-2"/>
    <n v="217"/>
  </r>
  <r>
    <x v="6"/>
    <x v="0"/>
    <x v="21"/>
    <s v="DOZ"/>
    <x v="2"/>
    <n v="2.0869999999999999E-3"/>
    <n v="16"/>
  </r>
  <r>
    <x v="6"/>
    <x v="0"/>
    <x v="21"/>
    <s v="KG"/>
    <x v="0"/>
    <n v="2.50542"/>
    <n v="544127"/>
  </r>
  <r>
    <x v="6"/>
    <x v="0"/>
    <x v="21"/>
    <s v="KG"/>
    <x v="1"/>
    <n v="3.690159"/>
    <n v="623412"/>
  </r>
  <r>
    <x v="6"/>
    <x v="0"/>
    <x v="21"/>
    <s v="KG"/>
    <x v="2"/>
    <n v="4.011164"/>
    <n v="658508"/>
  </r>
  <r>
    <x v="6"/>
    <x v="0"/>
    <x v="21"/>
    <s v="M2"/>
    <x v="0"/>
    <n v="0.14502699999999999"/>
    <n v="1739"/>
  </r>
  <r>
    <x v="6"/>
    <x v="0"/>
    <x v="21"/>
    <s v="M2"/>
    <x v="1"/>
    <n v="0.181667"/>
    <n v="2611"/>
  </r>
  <r>
    <x v="6"/>
    <x v="0"/>
    <x v="21"/>
    <s v="M2"/>
    <x v="2"/>
    <n v="0.13142999999999999"/>
    <n v="239"/>
  </r>
  <r>
    <x v="6"/>
    <x v="0"/>
    <x v="21"/>
    <s v="NO"/>
    <x v="0"/>
    <n v="2.1170999999999999E-2"/>
    <n v="861"/>
  </r>
  <r>
    <x v="6"/>
    <x v="0"/>
    <x v="21"/>
    <s v="NO"/>
    <x v="1"/>
    <n v="1.8887000000000001E-2"/>
    <n v="1077"/>
  </r>
  <r>
    <x v="6"/>
    <x v="0"/>
    <x v="21"/>
    <s v="NO"/>
    <x v="2"/>
    <n v="2.4303000000000002E-2"/>
    <n v="580"/>
  </r>
  <r>
    <x v="6"/>
    <x v="0"/>
    <x v="25"/>
    <s v="KG"/>
    <x v="0"/>
    <n v="1.6886000000000002E-2"/>
    <n v="580"/>
  </r>
  <r>
    <x v="6"/>
    <x v="0"/>
    <x v="25"/>
    <s v="KG"/>
    <x v="2"/>
    <n v="3.3847000000000002E-2"/>
    <n v="1012"/>
  </r>
  <r>
    <x v="6"/>
    <x v="0"/>
    <x v="26"/>
    <s v="DOZ"/>
    <x v="0"/>
    <n v="650.37219500000003"/>
    <n v="51288088"/>
  </r>
  <r>
    <x v="6"/>
    <x v="0"/>
    <x v="26"/>
    <s v="DOZ"/>
    <x v="1"/>
    <n v="644.42181100000005"/>
    <n v="49761714"/>
  </r>
  <r>
    <x v="6"/>
    <x v="0"/>
    <x v="26"/>
    <s v="DOZ"/>
    <x v="2"/>
    <n v="642.31405299999994"/>
    <n v="45114730"/>
  </r>
  <r>
    <x v="6"/>
    <x v="0"/>
    <x v="26"/>
    <s v="KG"/>
    <x v="0"/>
    <n v="1013.544501"/>
    <n v="116403284"/>
  </r>
  <r>
    <x v="6"/>
    <x v="0"/>
    <x v="26"/>
    <s v="KG"/>
    <x v="1"/>
    <n v="1053.1537860000001"/>
    <n v="122538175"/>
  </r>
  <r>
    <x v="6"/>
    <x v="0"/>
    <x v="26"/>
    <s v="KG"/>
    <x v="2"/>
    <n v="1106.7291700000001"/>
    <n v="126800353"/>
  </r>
  <r>
    <x v="6"/>
    <x v="0"/>
    <x v="26"/>
    <s v="M2"/>
    <x v="0"/>
    <n v="135.02310900000001"/>
    <n v="31793859"/>
  </r>
  <r>
    <x v="6"/>
    <x v="0"/>
    <x v="26"/>
    <s v="M2"/>
    <x v="1"/>
    <n v="145.28248099999999"/>
    <n v="34594224"/>
  </r>
  <r>
    <x v="6"/>
    <x v="0"/>
    <x v="26"/>
    <s v="M2"/>
    <x v="2"/>
    <n v="158.428438"/>
    <n v="36233845"/>
  </r>
  <r>
    <x v="6"/>
    <x v="0"/>
    <x v="26"/>
    <s v="NO"/>
    <x v="0"/>
    <n v="142.57644500000001"/>
    <n v="146503171"/>
  </r>
  <r>
    <x v="6"/>
    <x v="0"/>
    <x v="26"/>
    <s v="NO"/>
    <x v="1"/>
    <n v="138.76672099999999"/>
    <n v="136345715"/>
  </r>
  <r>
    <x v="6"/>
    <x v="0"/>
    <x v="26"/>
    <s v="NO"/>
    <x v="2"/>
    <n v="140.19292100000001"/>
    <n v="131018130"/>
  </r>
  <r>
    <x v="6"/>
    <x v="0"/>
    <x v="27"/>
    <s v="DOZ"/>
    <x v="1"/>
    <n v="4.0330000000000001E-3"/>
    <n v="30"/>
  </r>
  <r>
    <x v="6"/>
    <x v="0"/>
    <x v="27"/>
    <s v="DOZ"/>
    <x v="2"/>
    <n v="2.947E-3"/>
    <n v="3"/>
  </r>
  <r>
    <x v="6"/>
    <x v="0"/>
    <x v="27"/>
    <s v="KG"/>
    <x v="0"/>
    <n v="7.5607999999999995E-2"/>
    <n v="453"/>
  </r>
  <r>
    <x v="6"/>
    <x v="0"/>
    <x v="27"/>
    <s v="KG"/>
    <x v="1"/>
    <n v="5.3185000000000003E-2"/>
    <n v="172"/>
  </r>
  <r>
    <x v="6"/>
    <x v="0"/>
    <x v="27"/>
    <s v="KG"/>
    <x v="2"/>
    <n v="1.4906000000000001E-2"/>
    <n v="361"/>
  </r>
  <r>
    <x v="6"/>
    <x v="0"/>
    <x v="27"/>
    <s v="M2"/>
    <x v="0"/>
    <n v="2.0639999999999999E-3"/>
    <n v="16"/>
  </r>
  <r>
    <x v="6"/>
    <x v="0"/>
    <x v="28"/>
    <s v="KG"/>
    <x v="0"/>
    <n v="0.23513000000000001"/>
    <n v="3983"/>
  </r>
  <r>
    <x v="6"/>
    <x v="0"/>
    <x v="28"/>
    <s v="KG"/>
    <x v="1"/>
    <n v="0.112904"/>
    <n v="1795"/>
  </r>
  <r>
    <x v="6"/>
    <x v="0"/>
    <x v="28"/>
    <s v="KG"/>
    <x v="2"/>
    <n v="0.13342200000000001"/>
    <n v="2119"/>
  </r>
  <r>
    <x v="6"/>
    <x v="0"/>
    <x v="30"/>
    <s v="KG"/>
    <x v="1"/>
    <n v="1.7516E-2"/>
    <n v="35"/>
  </r>
  <r>
    <x v="6"/>
    <x v="0"/>
    <x v="30"/>
    <s v="KG"/>
    <x v="2"/>
    <n v="1.7604999999999999E-2"/>
    <n v="286"/>
  </r>
  <r>
    <x v="6"/>
    <x v="0"/>
    <x v="30"/>
    <s v="NO"/>
    <x v="0"/>
    <n v="2.2820000000000002E-3"/>
    <n v="215"/>
  </r>
  <r>
    <x v="6"/>
    <x v="0"/>
    <x v="32"/>
    <s v="DOZ"/>
    <x v="0"/>
    <n v="8.8260000000000005E-3"/>
    <n v="307"/>
  </r>
  <r>
    <x v="6"/>
    <x v="0"/>
    <x v="32"/>
    <s v="DOZ"/>
    <x v="1"/>
    <n v="1.0586999999999999E-2"/>
    <n v="375"/>
  </r>
  <r>
    <x v="6"/>
    <x v="0"/>
    <x v="32"/>
    <s v="DOZ"/>
    <x v="2"/>
    <n v="5.1200000000000004E-3"/>
    <n v="32"/>
  </r>
  <r>
    <x v="6"/>
    <x v="0"/>
    <x v="32"/>
    <s v="KG"/>
    <x v="0"/>
    <n v="0.562033"/>
    <n v="12603"/>
  </r>
  <r>
    <x v="6"/>
    <x v="0"/>
    <x v="32"/>
    <s v="KG"/>
    <x v="1"/>
    <n v="0.53583499999999995"/>
    <n v="10251"/>
  </r>
  <r>
    <x v="6"/>
    <x v="0"/>
    <x v="32"/>
    <s v="KG"/>
    <x v="2"/>
    <n v="0.67970299999999995"/>
    <n v="11971"/>
  </r>
  <r>
    <x v="6"/>
    <x v="0"/>
    <x v="32"/>
    <s v="NO"/>
    <x v="0"/>
    <n v="1.8060000000000001E-3"/>
    <n v="24"/>
  </r>
  <r>
    <x v="6"/>
    <x v="0"/>
    <x v="32"/>
    <s v="NO"/>
    <x v="1"/>
    <n v="6.3410000000000003E-3"/>
    <n v="65"/>
  </r>
  <r>
    <x v="6"/>
    <x v="0"/>
    <x v="32"/>
    <s v="NO"/>
    <x v="2"/>
    <n v="1.9498999999999999E-2"/>
    <n v="202"/>
  </r>
  <r>
    <x v="6"/>
    <x v="0"/>
    <x v="33"/>
    <s v="DOZ"/>
    <x v="0"/>
    <n v="4.1600999999999999E-2"/>
    <n v="479"/>
  </r>
  <r>
    <x v="6"/>
    <x v="0"/>
    <x v="33"/>
    <s v="DOZ"/>
    <x v="1"/>
    <n v="2.7963999999999999E-2"/>
    <n v="221"/>
  </r>
  <r>
    <x v="6"/>
    <x v="0"/>
    <x v="33"/>
    <s v="DOZ"/>
    <x v="2"/>
    <n v="1.0515999999999999E-2"/>
    <n v="94"/>
  </r>
  <r>
    <x v="6"/>
    <x v="0"/>
    <x v="33"/>
    <s v="KG"/>
    <x v="0"/>
    <n v="0.44202900000000001"/>
    <n v="6331"/>
  </r>
  <r>
    <x v="6"/>
    <x v="0"/>
    <x v="33"/>
    <s v="KG"/>
    <x v="1"/>
    <n v="0.42259200000000002"/>
    <n v="4921"/>
  </r>
  <r>
    <x v="6"/>
    <x v="0"/>
    <x v="33"/>
    <s v="KG"/>
    <x v="2"/>
    <n v="0.371118"/>
    <n v="5334"/>
  </r>
  <r>
    <x v="6"/>
    <x v="0"/>
    <x v="33"/>
    <s v="M2"/>
    <x v="0"/>
    <n v="4.4640000000000001E-3"/>
    <n v="145"/>
  </r>
  <r>
    <x v="6"/>
    <x v="0"/>
    <x v="33"/>
    <s v="M2"/>
    <x v="1"/>
    <n v="3.526E-2"/>
    <n v="6431"/>
  </r>
  <r>
    <x v="6"/>
    <x v="0"/>
    <x v="33"/>
    <s v="M2"/>
    <x v="2"/>
    <n v="1.6053999999999999E-2"/>
    <n v="1732"/>
  </r>
  <r>
    <x v="6"/>
    <x v="0"/>
    <x v="33"/>
    <s v="NO"/>
    <x v="0"/>
    <n v="1.0240000000000001E-2"/>
    <n v="5222"/>
  </r>
  <r>
    <x v="6"/>
    <x v="0"/>
    <x v="33"/>
    <s v="NO"/>
    <x v="1"/>
    <n v="7.0790000000000002E-3"/>
    <n v="101"/>
  </r>
  <r>
    <x v="6"/>
    <x v="0"/>
    <x v="35"/>
    <s v="KG"/>
    <x v="0"/>
    <n v="0.217281"/>
    <n v="41389"/>
  </r>
  <r>
    <x v="6"/>
    <x v="0"/>
    <x v="35"/>
    <s v="KG"/>
    <x v="1"/>
    <n v="0.26358199999999998"/>
    <n v="54623"/>
  </r>
  <r>
    <x v="6"/>
    <x v="0"/>
    <x v="35"/>
    <s v="KG"/>
    <x v="2"/>
    <n v="0.45575100000000002"/>
    <n v="81726"/>
  </r>
  <r>
    <x v="6"/>
    <x v="0"/>
    <x v="37"/>
    <s v="DOZ"/>
    <x v="0"/>
    <n v="0.191803"/>
    <n v="2131"/>
  </r>
  <r>
    <x v="6"/>
    <x v="0"/>
    <x v="37"/>
    <s v="DOZ"/>
    <x v="1"/>
    <n v="0.101787"/>
    <n v="807"/>
  </r>
  <r>
    <x v="6"/>
    <x v="0"/>
    <x v="37"/>
    <s v="DOZ"/>
    <x v="2"/>
    <n v="0.10757799999999999"/>
    <n v="894"/>
  </r>
  <r>
    <x v="6"/>
    <x v="0"/>
    <x v="37"/>
    <s v="KG"/>
    <x v="0"/>
    <n v="8.293E-3"/>
    <n v="1108"/>
  </r>
  <r>
    <x v="6"/>
    <x v="0"/>
    <x v="38"/>
    <s v="DOZ"/>
    <x v="0"/>
    <n v="1.4513E-2"/>
    <n v="29"/>
  </r>
  <r>
    <x v="6"/>
    <x v="0"/>
    <x v="38"/>
    <s v="DOZ"/>
    <x v="1"/>
    <n v="1.7312999999999999E-2"/>
    <n v="37"/>
  </r>
  <r>
    <x v="6"/>
    <x v="0"/>
    <x v="38"/>
    <s v="DOZ"/>
    <x v="2"/>
    <n v="2.2520000000000001E-3"/>
    <n v="13"/>
  </r>
  <r>
    <x v="6"/>
    <x v="0"/>
    <x v="38"/>
    <s v="KG"/>
    <x v="0"/>
    <n v="2.774E-3"/>
    <n v="4"/>
  </r>
  <r>
    <x v="6"/>
    <x v="0"/>
    <x v="38"/>
    <s v="KG"/>
    <x v="2"/>
    <n v="6.5929999999999999E-3"/>
    <n v="567"/>
  </r>
  <r>
    <x v="6"/>
    <x v="0"/>
    <x v="38"/>
    <s v="NO"/>
    <x v="2"/>
    <n v="2.6220000000000002E-3"/>
    <n v="300"/>
  </r>
  <r>
    <x v="6"/>
    <x v="0"/>
    <x v="40"/>
    <s v="DOZ"/>
    <x v="0"/>
    <n v="0.19770199999999999"/>
    <n v="1432"/>
  </r>
  <r>
    <x v="6"/>
    <x v="0"/>
    <x v="40"/>
    <s v="DOZ"/>
    <x v="1"/>
    <n v="0.405889"/>
    <n v="2780"/>
  </r>
  <r>
    <x v="6"/>
    <x v="0"/>
    <x v="40"/>
    <s v="DOZ"/>
    <x v="2"/>
    <n v="0.352933"/>
    <n v="2314"/>
  </r>
  <r>
    <x v="6"/>
    <x v="0"/>
    <x v="40"/>
    <s v="KG"/>
    <x v="0"/>
    <n v="0.226716"/>
    <n v="1714"/>
  </r>
  <r>
    <x v="6"/>
    <x v="0"/>
    <x v="40"/>
    <s v="KG"/>
    <x v="1"/>
    <n v="0.123441"/>
    <n v="948"/>
  </r>
  <r>
    <x v="6"/>
    <x v="0"/>
    <x v="40"/>
    <s v="KG"/>
    <x v="2"/>
    <n v="0.111128"/>
    <n v="934"/>
  </r>
  <r>
    <x v="6"/>
    <x v="0"/>
    <x v="40"/>
    <s v="M2"/>
    <x v="0"/>
    <n v="0.105211"/>
    <n v="6112"/>
  </r>
  <r>
    <x v="6"/>
    <x v="0"/>
    <x v="40"/>
    <s v="M2"/>
    <x v="1"/>
    <n v="4.8753999999999999E-2"/>
    <n v="3110"/>
  </r>
  <r>
    <x v="6"/>
    <x v="0"/>
    <x v="40"/>
    <s v="M2"/>
    <x v="2"/>
    <n v="2.035E-2"/>
    <n v="1079"/>
  </r>
  <r>
    <x v="6"/>
    <x v="0"/>
    <x v="40"/>
    <s v="NO"/>
    <x v="0"/>
    <n v="5.2160000000000002E-3"/>
    <n v="392"/>
  </r>
  <r>
    <x v="6"/>
    <x v="0"/>
    <x v="40"/>
    <s v="NO"/>
    <x v="1"/>
    <n v="7.2170000000000003E-3"/>
    <n v="719"/>
  </r>
  <r>
    <x v="6"/>
    <x v="0"/>
    <x v="40"/>
    <s v="NO"/>
    <x v="2"/>
    <n v="2.3467999999999999E-2"/>
    <n v="4726"/>
  </r>
  <r>
    <x v="6"/>
    <x v="0"/>
    <x v="41"/>
    <s v="DOZ"/>
    <x v="1"/>
    <n v="2.081E-3"/>
    <n v="9"/>
  </r>
  <r>
    <x v="6"/>
    <x v="0"/>
    <x v="41"/>
    <s v="NO"/>
    <x v="1"/>
    <n v="1.0047E-2"/>
    <n v="300"/>
  </r>
  <r>
    <x v="6"/>
    <x v="0"/>
    <x v="43"/>
    <s v="KG"/>
    <x v="2"/>
    <n v="3.3509999999999998E-3"/>
    <n v="59"/>
  </r>
  <r>
    <x v="6"/>
    <x v="0"/>
    <x v="44"/>
    <s v="DOZ"/>
    <x v="0"/>
    <n v="6.9892999999999997E-2"/>
    <n v="769"/>
  </r>
  <r>
    <x v="6"/>
    <x v="0"/>
    <x v="44"/>
    <s v="DOZ"/>
    <x v="1"/>
    <n v="0.113944"/>
    <n v="1131"/>
  </r>
  <r>
    <x v="6"/>
    <x v="0"/>
    <x v="44"/>
    <s v="DOZ"/>
    <x v="2"/>
    <n v="9.2743999999999993E-2"/>
    <n v="970"/>
  </r>
  <r>
    <x v="6"/>
    <x v="0"/>
    <x v="44"/>
    <s v="KG"/>
    <x v="0"/>
    <n v="0.117132"/>
    <n v="1648"/>
  </r>
  <r>
    <x v="6"/>
    <x v="0"/>
    <x v="44"/>
    <s v="KG"/>
    <x v="1"/>
    <n v="9.4756999999999994E-2"/>
    <n v="1808"/>
  </r>
  <r>
    <x v="6"/>
    <x v="0"/>
    <x v="44"/>
    <s v="KG"/>
    <x v="2"/>
    <n v="2.2217000000000001E-2"/>
    <n v="915"/>
  </r>
  <r>
    <x v="6"/>
    <x v="0"/>
    <x v="44"/>
    <s v="M2"/>
    <x v="0"/>
    <n v="8.6400000000000001E-3"/>
    <n v="329"/>
  </r>
  <r>
    <x v="6"/>
    <x v="0"/>
    <x v="44"/>
    <s v="M2"/>
    <x v="1"/>
    <n v="7.1500000000000001E-3"/>
    <n v="109"/>
  </r>
  <r>
    <x v="6"/>
    <x v="0"/>
    <x v="44"/>
    <s v="NO"/>
    <x v="0"/>
    <n v="4.8989999999999997E-3"/>
    <n v="84"/>
  </r>
  <r>
    <x v="6"/>
    <x v="0"/>
    <x v="44"/>
    <s v="NO"/>
    <x v="1"/>
    <n v="6.1004999999999997E-2"/>
    <n v="1534"/>
  </r>
  <r>
    <x v="6"/>
    <x v="0"/>
    <x v="44"/>
    <s v="NO"/>
    <x v="2"/>
    <n v="4.9444000000000002E-2"/>
    <n v="1650"/>
  </r>
  <r>
    <x v="6"/>
    <x v="0"/>
    <x v="45"/>
    <s v="DOZ"/>
    <x v="0"/>
    <n v="1.760238"/>
    <n v="6950"/>
  </r>
  <r>
    <x v="6"/>
    <x v="0"/>
    <x v="45"/>
    <s v="DOZ"/>
    <x v="1"/>
    <n v="2.0354100000000002"/>
    <n v="9309"/>
  </r>
  <r>
    <x v="6"/>
    <x v="0"/>
    <x v="45"/>
    <s v="DOZ"/>
    <x v="2"/>
    <n v="2.171017"/>
    <n v="8220"/>
  </r>
  <r>
    <x v="6"/>
    <x v="0"/>
    <x v="45"/>
    <s v="KG"/>
    <x v="0"/>
    <n v="4.7510269999999997"/>
    <n v="275307"/>
  </r>
  <r>
    <x v="6"/>
    <x v="0"/>
    <x v="45"/>
    <s v="KG"/>
    <x v="1"/>
    <n v="5.4675440000000002"/>
    <n v="359343"/>
  </r>
  <r>
    <x v="6"/>
    <x v="0"/>
    <x v="45"/>
    <s v="KG"/>
    <x v="2"/>
    <n v="5.9871970000000001"/>
    <n v="357734"/>
  </r>
  <r>
    <x v="6"/>
    <x v="0"/>
    <x v="45"/>
    <s v="M2"/>
    <x v="0"/>
    <n v="0.15500900000000001"/>
    <n v="7607"/>
  </r>
  <r>
    <x v="6"/>
    <x v="0"/>
    <x v="45"/>
    <s v="M2"/>
    <x v="1"/>
    <n v="0.24776599999999999"/>
    <n v="11590"/>
  </r>
  <r>
    <x v="6"/>
    <x v="0"/>
    <x v="45"/>
    <s v="M2"/>
    <x v="2"/>
    <n v="0.17333699999999999"/>
    <n v="4264"/>
  </r>
  <r>
    <x v="6"/>
    <x v="0"/>
    <x v="45"/>
    <s v="NO"/>
    <x v="0"/>
    <n v="1.010151"/>
    <n v="27133"/>
  </r>
  <r>
    <x v="6"/>
    <x v="0"/>
    <x v="45"/>
    <s v="NO"/>
    <x v="1"/>
    <n v="0.87681299999999995"/>
    <n v="29081"/>
  </r>
  <r>
    <x v="6"/>
    <x v="0"/>
    <x v="45"/>
    <s v="NO"/>
    <x v="2"/>
    <n v="0.78564699999999998"/>
    <n v="19409"/>
  </r>
  <r>
    <x v="6"/>
    <x v="0"/>
    <x v="49"/>
    <s v="DOZ"/>
    <x v="0"/>
    <n v="3.051323"/>
    <n v="20573"/>
  </r>
  <r>
    <x v="6"/>
    <x v="0"/>
    <x v="49"/>
    <s v="DOZ"/>
    <x v="1"/>
    <n v="2.759579"/>
    <n v="18909"/>
  </r>
  <r>
    <x v="6"/>
    <x v="0"/>
    <x v="49"/>
    <s v="DOZ"/>
    <x v="2"/>
    <n v="2.869221"/>
    <n v="18319"/>
  </r>
  <r>
    <x v="6"/>
    <x v="0"/>
    <x v="49"/>
    <s v="KG"/>
    <x v="0"/>
    <n v="9.5512630000000005"/>
    <n v="407754"/>
  </r>
  <r>
    <x v="6"/>
    <x v="0"/>
    <x v="49"/>
    <s v="KG"/>
    <x v="1"/>
    <n v="12.946313"/>
    <n v="523373"/>
  </r>
  <r>
    <x v="6"/>
    <x v="0"/>
    <x v="49"/>
    <s v="KG"/>
    <x v="2"/>
    <n v="11.966687"/>
    <n v="553842"/>
  </r>
  <r>
    <x v="6"/>
    <x v="0"/>
    <x v="49"/>
    <s v="M2"/>
    <x v="0"/>
    <n v="2.4844000000000001E-2"/>
    <n v="732"/>
  </r>
  <r>
    <x v="6"/>
    <x v="0"/>
    <x v="49"/>
    <s v="M2"/>
    <x v="1"/>
    <n v="3.4858E-2"/>
    <n v="787"/>
  </r>
  <r>
    <x v="6"/>
    <x v="0"/>
    <x v="49"/>
    <s v="M2"/>
    <x v="2"/>
    <n v="4.4894999999999997E-2"/>
    <n v="2126"/>
  </r>
  <r>
    <x v="6"/>
    <x v="0"/>
    <x v="49"/>
    <s v="NO"/>
    <x v="0"/>
    <n v="7.1367859999999999"/>
    <n v="1704128"/>
  </r>
  <r>
    <x v="6"/>
    <x v="0"/>
    <x v="49"/>
    <s v="NO"/>
    <x v="1"/>
    <n v="7.7148859999999999"/>
    <n v="1775260"/>
  </r>
  <r>
    <x v="6"/>
    <x v="0"/>
    <x v="49"/>
    <s v="NO"/>
    <x v="2"/>
    <n v="8.5642510000000005"/>
    <n v="1872898"/>
  </r>
  <r>
    <x v="6"/>
    <x v="0"/>
    <x v="50"/>
    <s v="DOZ"/>
    <x v="2"/>
    <n v="2.2773000000000002E-2"/>
    <n v="203"/>
  </r>
  <r>
    <x v="6"/>
    <x v="0"/>
    <x v="50"/>
    <s v="KG"/>
    <x v="0"/>
    <n v="2.1120000000000002E-3"/>
    <n v="26"/>
  </r>
  <r>
    <x v="6"/>
    <x v="0"/>
    <x v="50"/>
    <s v="M2"/>
    <x v="0"/>
    <n v="3.7239999999999999E-3"/>
    <n v="40"/>
  </r>
  <r>
    <x v="6"/>
    <x v="0"/>
    <x v="51"/>
    <s v="DOZ"/>
    <x v="0"/>
    <n v="5.3829999999999998E-3"/>
    <n v="77"/>
  </r>
  <r>
    <x v="6"/>
    <x v="0"/>
    <x v="51"/>
    <s v="DOZ"/>
    <x v="1"/>
    <n v="1.3200999999999999E-2"/>
    <n v="63"/>
  </r>
  <r>
    <x v="6"/>
    <x v="0"/>
    <x v="51"/>
    <s v="DOZ"/>
    <x v="2"/>
    <n v="2.3227000000000001E-2"/>
    <n v="118"/>
  </r>
  <r>
    <x v="6"/>
    <x v="0"/>
    <x v="51"/>
    <s v="KG"/>
    <x v="0"/>
    <n v="0.13593"/>
    <n v="27890"/>
  </r>
  <r>
    <x v="6"/>
    <x v="0"/>
    <x v="51"/>
    <s v="KG"/>
    <x v="1"/>
    <n v="3.8247999999999997E-2"/>
    <n v="3907"/>
  </r>
  <r>
    <x v="6"/>
    <x v="0"/>
    <x v="51"/>
    <s v="KG"/>
    <x v="2"/>
    <n v="0.10322099999999999"/>
    <n v="12006"/>
  </r>
  <r>
    <x v="6"/>
    <x v="0"/>
    <x v="51"/>
    <s v="NO"/>
    <x v="0"/>
    <n v="3.7529999999999998E-3"/>
    <n v="30"/>
  </r>
  <r>
    <x v="6"/>
    <x v="0"/>
    <x v="51"/>
    <s v="NO"/>
    <x v="1"/>
    <n v="3.339E-3"/>
    <n v="375"/>
  </r>
  <r>
    <x v="6"/>
    <x v="0"/>
    <x v="52"/>
    <s v="KG"/>
    <x v="0"/>
    <n v="2.1930000000000001E-3"/>
    <n v="62"/>
  </r>
  <r>
    <x v="6"/>
    <x v="0"/>
    <x v="53"/>
    <s v="DOZ"/>
    <x v="1"/>
    <n v="2.4131E-2"/>
    <n v="1152"/>
  </r>
  <r>
    <x v="6"/>
    <x v="0"/>
    <x v="53"/>
    <s v="DOZ"/>
    <x v="2"/>
    <n v="4.8760000000000001E-3"/>
    <n v="59"/>
  </r>
  <r>
    <x v="6"/>
    <x v="0"/>
    <x v="53"/>
    <s v="KG"/>
    <x v="0"/>
    <n v="2.1454999999999998E-2"/>
    <n v="234"/>
  </r>
  <r>
    <x v="6"/>
    <x v="0"/>
    <x v="53"/>
    <s v="KG"/>
    <x v="1"/>
    <n v="5.3913000000000003E-2"/>
    <n v="31244"/>
  </r>
  <r>
    <x v="6"/>
    <x v="0"/>
    <x v="53"/>
    <s v="KG"/>
    <x v="2"/>
    <n v="2.7222E-2"/>
    <n v="316"/>
  </r>
  <r>
    <x v="6"/>
    <x v="0"/>
    <x v="53"/>
    <s v="M2"/>
    <x v="2"/>
    <n v="3.1670000000000001E-3"/>
    <n v="4"/>
  </r>
  <r>
    <x v="6"/>
    <x v="0"/>
    <x v="53"/>
    <s v="NO"/>
    <x v="0"/>
    <n v="1.9659999999999999E-3"/>
    <n v="180"/>
  </r>
  <r>
    <x v="6"/>
    <x v="0"/>
    <x v="53"/>
    <s v="NO"/>
    <x v="1"/>
    <n v="2.9880000000000002E-3"/>
    <n v="2000"/>
  </r>
  <r>
    <x v="6"/>
    <x v="0"/>
    <x v="54"/>
    <s v="DOZ"/>
    <x v="0"/>
    <n v="7.5339999999999999E-3"/>
    <n v="50"/>
  </r>
  <r>
    <x v="6"/>
    <x v="0"/>
    <x v="56"/>
    <s v="DOZ"/>
    <x v="2"/>
    <n v="2.385E-3"/>
    <n v="336"/>
  </r>
  <r>
    <x v="6"/>
    <x v="0"/>
    <x v="56"/>
    <s v="KG"/>
    <x v="0"/>
    <n v="6.3850000000000001E-3"/>
    <n v="365"/>
  </r>
  <r>
    <x v="6"/>
    <x v="0"/>
    <x v="56"/>
    <s v="KG"/>
    <x v="1"/>
    <n v="9.7959999999999992E-3"/>
    <n v="1654"/>
  </r>
  <r>
    <x v="6"/>
    <x v="0"/>
    <x v="56"/>
    <s v="KG"/>
    <x v="2"/>
    <n v="4.901E-3"/>
    <n v="1013"/>
  </r>
  <r>
    <x v="6"/>
    <x v="0"/>
    <x v="57"/>
    <s v="DOZ"/>
    <x v="2"/>
    <n v="4.5199999999999997E-2"/>
    <n v="455"/>
  </r>
  <r>
    <x v="6"/>
    <x v="0"/>
    <x v="57"/>
    <s v="KG"/>
    <x v="0"/>
    <n v="0.582762"/>
    <n v="13289"/>
  </r>
  <r>
    <x v="6"/>
    <x v="0"/>
    <x v="57"/>
    <s v="KG"/>
    <x v="1"/>
    <n v="0.73801300000000003"/>
    <n v="8803"/>
  </r>
  <r>
    <x v="6"/>
    <x v="0"/>
    <x v="57"/>
    <s v="KG"/>
    <x v="2"/>
    <n v="0.98944600000000005"/>
    <n v="13645"/>
  </r>
  <r>
    <x v="6"/>
    <x v="0"/>
    <x v="57"/>
    <s v="M2"/>
    <x v="0"/>
    <n v="5.9950000000000003E-3"/>
    <n v="983"/>
  </r>
  <r>
    <x v="6"/>
    <x v="0"/>
    <x v="57"/>
    <s v="M2"/>
    <x v="1"/>
    <n v="6.424E-3"/>
    <n v="184"/>
  </r>
  <r>
    <x v="6"/>
    <x v="0"/>
    <x v="57"/>
    <s v="M2"/>
    <x v="2"/>
    <n v="4.8430000000000001E-3"/>
    <n v="3"/>
  </r>
  <r>
    <x v="6"/>
    <x v="0"/>
    <x v="57"/>
    <s v="NO"/>
    <x v="0"/>
    <n v="9.7909999999999994E-3"/>
    <n v="7015"/>
  </r>
  <r>
    <x v="6"/>
    <x v="0"/>
    <x v="57"/>
    <s v="NO"/>
    <x v="1"/>
    <n v="3.3249000000000001E-2"/>
    <n v="1330"/>
  </r>
  <r>
    <x v="6"/>
    <x v="0"/>
    <x v="57"/>
    <s v="NO"/>
    <x v="2"/>
    <n v="4.4075000000000003E-2"/>
    <n v="13411"/>
  </r>
  <r>
    <x v="6"/>
    <x v="0"/>
    <x v="58"/>
    <s v="DOZ"/>
    <x v="0"/>
    <n v="2.9120000000000001E-3"/>
    <n v="1"/>
  </r>
  <r>
    <x v="6"/>
    <x v="0"/>
    <x v="58"/>
    <s v="DOZ"/>
    <x v="1"/>
    <n v="4.9059999999999998E-3"/>
    <n v="66"/>
  </r>
  <r>
    <x v="6"/>
    <x v="0"/>
    <x v="58"/>
    <s v="KG"/>
    <x v="0"/>
    <n v="6.9241999999999998E-2"/>
    <n v="2310"/>
  </r>
  <r>
    <x v="6"/>
    <x v="0"/>
    <x v="58"/>
    <s v="KG"/>
    <x v="1"/>
    <n v="5.3525999999999997E-2"/>
    <n v="977"/>
  </r>
  <r>
    <x v="6"/>
    <x v="0"/>
    <x v="58"/>
    <s v="KG"/>
    <x v="2"/>
    <n v="0.11841500000000001"/>
    <n v="5384"/>
  </r>
  <r>
    <x v="6"/>
    <x v="0"/>
    <x v="58"/>
    <s v="M2"/>
    <x v="0"/>
    <n v="2.026E-3"/>
    <n v="1200"/>
  </r>
  <r>
    <x v="6"/>
    <x v="0"/>
    <x v="58"/>
    <s v="NO"/>
    <x v="2"/>
    <n v="2.48E-3"/>
    <n v="16"/>
  </r>
  <r>
    <x v="6"/>
    <x v="0"/>
    <x v="59"/>
    <s v="KG"/>
    <x v="1"/>
    <n v="3.1219E-2"/>
    <n v="226"/>
  </r>
  <r>
    <x v="6"/>
    <x v="0"/>
    <x v="59"/>
    <s v="KG"/>
    <x v="2"/>
    <n v="1.892E-3"/>
    <n v="12"/>
  </r>
  <r>
    <x v="6"/>
    <x v="0"/>
    <x v="60"/>
    <s v="DOZ"/>
    <x v="0"/>
    <n v="34.469628999999998"/>
    <n v="2358872"/>
  </r>
  <r>
    <x v="6"/>
    <x v="0"/>
    <x v="60"/>
    <s v="DOZ"/>
    <x v="1"/>
    <n v="30.690261"/>
    <n v="2036268"/>
  </r>
  <r>
    <x v="6"/>
    <x v="0"/>
    <x v="60"/>
    <s v="DOZ"/>
    <x v="2"/>
    <n v="32.511564"/>
    <n v="2280829"/>
  </r>
  <r>
    <x v="6"/>
    <x v="0"/>
    <x v="60"/>
    <s v="KG"/>
    <x v="0"/>
    <n v="10.260242"/>
    <n v="1128096"/>
  </r>
  <r>
    <x v="6"/>
    <x v="0"/>
    <x v="60"/>
    <s v="KG"/>
    <x v="1"/>
    <n v="6.6202800000000002"/>
    <n v="1301487"/>
  </r>
  <r>
    <x v="6"/>
    <x v="0"/>
    <x v="60"/>
    <s v="KG"/>
    <x v="2"/>
    <n v="8.1946499999999993"/>
    <n v="1482894"/>
  </r>
  <r>
    <x v="6"/>
    <x v="0"/>
    <x v="60"/>
    <s v="M2"/>
    <x v="0"/>
    <n v="10.280689000000001"/>
    <n v="1350864"/>
  </r>
  <r>
    <x v="6"/>
    <x v="0"/>
    <x v="60"/>
    <s v="M2"/>
    <x v="1"/>
    <n v="11.077769999999999"/>
    <n v="1550026"/>
  </r>
  <r>
    <x v="6"/>
    <x v="0"/>
    <x v="60"/>
    <s v="M2"/>
    <x v="2"/>
    <n v="10.416729"/>
    <n v="1653429"/>
  </r>
  <r>
    <x v="6"/>
    <x v="0"/>
    <x v="60"/>
    <s v="NO"/>
    <x v="0"/>
    <n v="7.9849209999999999"/>
    <n v="1701410"/>
  </r>
  <r>
    <x v="6"/>
    <x v="0"/>
    <x v="60"/>
    <s v="NO"/>
    <x v="1"/>
    <n v="6.6900589999999998"/>
    <n v="1504799"/>
  </r>
  <r>
    <x v="6"/>
    <x v="0"/>
    <x v="60"/>
    <s v="NO"/>
    <x v="2"/>
    <n v="7.0406849999999999"/>
    <n v="1647474"/>
  </r>
  <r>
    <x v="6"/>
    <x v="0"/>
    <x v="61"/>
    <s v="DOZ"/>
    <x v="0"/>
    <n v="11.091523"/>
    <n v="930694"/>
  </r>
  <r>
    <x v="6"/>
    <x v="0"/>
    <x v="61"/>
    <s v="DOZ"/>
    <x v="1"/>
    <n v="9.6045339999999992"/>
    <n v="706461"/>
  </r>
  <r>
    <x v="6"/>
    <x v="0"/>
    <x v="61"/>
    <s v="DOZ"/>
    <x v="2"/>
    <n v="12.492516"/>
    <n v="878123"/>
  </r>
  <r>
    <x v="6"/>
    <x v="0"/>
    <x v="61"/>
    <s v="KG"/>
    <x v="0"/>
    <n v="23.110050000000001"/>
    <n v="3054931"/>
  </r>
  <r>
    <x v="6"/>
    <x v="0"/>
    <x v="61"/>
    <s v="KG"/>
    <x v="1"/>
    <n v="25.039372"/>
    <n v="3504497"/>
  </r>
  <r>
    <x v="6"/>
    <x v="0"/>
    <x v="61"/>
    <s v="KG"/>
    <x v="2"/>
    <n v="26.020651999999998"/>
    <n v="3323013"/>
  </r>
  <r>
    <x v="6"/>
    <x v="0"/>
    <x v="61"/>
    <s v="M2"/>
    <x v="0"/>
    <n v="0.86495299999999997"/>
    <n v="80829"/>
  </r>
  <r>
    <x v="6"/>
    <x v="0"/>
    <x v="61"/>
    <s v="M2"/>
    <x v="1"/>
    <n v="0.837974"/>
    <n v="119312"/>
  </r>
  <r>
    <x v="6"/>
    <x v="0"/>
    <x v="61"/>
    <s v="M2"/>
    <x v="2"/>
    <n v="5.6846800000000002"/>
    <n v="536274"/>
  </r>
  <r>
    <x v="6"/>
    <x v="0"/>
    <x v="61"/>
    <s v="NO"/>
    <x v="0"/>
    <n v="0.51429599999999998"/>
    <n v="103126"/>
  </r>
  <r>
    <x v="6"/>
    <x v="0"/>
    <x v="61"/>
    <s v="NO"/>
    <x v="1"/>
    <n v="0.185276"/>
    <n v="30015"/>
  </r>
  <r>
    <x v="6"/>
    <x v="0"/>
    <x v="61"/>
    <s v="NO"/>
    <x v="2"/>
    <n v="0.39564300000000002"/>
    <n v="56706"/>
  </r>
  <r>
    <x v="6"/>
    <x v="0"/>
    <x v="62"/>
    <s v="DOZ"/>
    <x v="0"/>
    <n v="0.120309"/>
    <n v="1227"/>
  </r>
  <r>
    <x v="6"/>
    <x v="0"/>
    <x v="62"/>
    <s v="DOZ"/>
    <x v="1"/>
    <n v="5.2614000000000001E-2"/>
    <n v="702"/>
  </r>
  <r>
    <x v="6"/>
    <x v="0"/>
    <x v="62"/>
    <s v="DOZ"/>
    <x v="2"/>
    <n v="7.4935000000000002E-2"/>
    <n v="571"/>
  </r>
  <r>
    <x v="6"/>
    <x v="0"/>
    <x v="62"/>
    <s v="KG"/>
    <x v="0"/>
    <n v="6.1149999999999998E-3"/>
    <n v="272"/>
  </r>
  <r>
    <x v="6"/>
    <x v="0"/>
    <x v="62"/>
    <s v="KG"/>
    <x v="2"/>
    <n v="5.6829999999999997E-3"/>
    <n v="144"/>
  </r>
  <r>
    <x v="6"/>
    <x v="0"/>
    <x v="62"/>
    <s v="M2"/>
    <x v="0"/>
    <n v="5.8587090000000002"/>
    <n v="4116"/>
  </r>
  <r>
    <x v="6"/>
    <x v="0"/>
    <x v="62"/>
    <s v="M2"/>
    <x v="1"/>
    <n v="5.0092290000000004"/>
    <n v="5999"/>
  </r>
  <r>
    <x v="6"/>
    <x v="0"/>
    <x v="62"/>
    <s v="M2"/>
    <x v="2"/>
    <n v="6.0181990000000001"/>
    <n v="8790"/>
  </r>
  <r>
    <x v="6"/>
    <x v="0"/>
    <x v="63"/>
    <s v="KG"/>
    <x v="0"/>
    <n v="0.77341700000000002"/>
    <n v="2021"/>
  </r>
  <r>
    <x v="6"/>
    <x v="0"/>
    <x v="63"/>
    <s v="KG"/>
    <x v="1"/>
    <n v="0.60097500000000004"/>
    <n v="1978"/>
  </r>
  <r>
    <x v="6"/>
    <x v="0"/>
    <x v="63"/>
    <s v="KG"/>
    <x v="2"/>
    <n v="0.39239600000000002"/>
    <n v="2030"/>
  </r>
  <r>
    <x v="6"/>
    <x v="0"/>
    <x v="63"/>
    <s v="M2"/>
    <x v="0"/>
    <n v="2.0600000000000002E-3"/>
    <n v="45"/>
  </r>
  <r>
    <x v="6"/>
    <x v="0"/>
    <x v="63"/>
    <s v="NO"/>
    <x v="0"/>
    <n v="0.113845"/>
    <n v="5517"/>
  </r>
  <r>
    <x v="6"/>
    <x v="0"/>
    <x v="63"/>
    <s v="NO"/>
    <x v="1"/>
    <n v="9.6680000000000002E-2"/>
    <n v="4478"/>
  </r>
  <r>
    <x v="6"/>
    <x v="0"/>
    <x v="63"/>
    <s v="NO"/>
    <x v="2"/>
    <n v="0.16075600000000001"/>
    <n v="6875"/>
  </r>
  <r>
    <x v="6"/>
    <x v="0"/>
    <x v="64"/>
    <s v="DOZ"/>
    <x v="0"/>
    <n v="4.6990000000000001E-3"/>
    <n v="9"/>
  </r>
  <r>
    <x v="6"/>
    <x v="0"/>
    <x v="64"/>
    <s v="DOZ"/>
    <x v="1"/>
    <n v="7.4009000000000005E-2"/>
    <n v="459"/>
  </r>
  <r>
    <x v="6"/>
    <x v="0"/>
    <x v="64"/>
    <s v="KG"/>
    <x v="0"/>
    <n v="0.249331"/>
    <n v="18428"/>
  </r>
  <r>
    <x v="6"/>
    <x v="0"/>
    <x v="64"/>
    <s v="KG"/>
    <x v="1"/>
    <n v="0.16955799999999999"/>
    <n v="16414"/>
  </r>
  <r>
    <x v="6"/>
    <x v="0"/>
    <x v="64"/>
    <s v="KG"/>
    <x v="2"/>
    <n v="7.9802999999999999E-2"/>
    <n v="8011"/>
  </r>
  <r>
    <x v="6"/>
    <x v="0"/>
    <x v="64"/>
    <s v="NO"/>
    <x v="0"/>
    <n v="5.5209999999999999E-3"/>
    <n v="486"/>
  </r>
  <r>
    <x v="6"/>
    <x v="0"/>
    <x v="65"/>
    <s v="DOZ"/>
    <x v="0"/>
    <n v="2.560082"/>
    <n v="16668"/>
  </r>
  <r>
    <x v="6"/>
    <x v="0"/>
    <x v="65"/>
    <s v="DOZ"/>
    <x v="1"/>
    <n v="2.6324160000000001"/>
    <n v="13002"/>
  </r>
  <r>
    <x v="6"/>
    <x v="0"/>
    <x v="65"/>
    <s v="DOZ"/>
    <x v="2"/>
    <n v="2.5312890000000001"/>
    <n v="15404"/>
  </r>
  <r>
    <x v="6"/>
    <x v="0"/>
    <x v="65"/>
    <s v="KG"/>
    <x v="0"/>
    <n v="5.1619029999999997"/>
    <n v="150329"/>
  </r>
  <r>
    <x v="6"/>
    <x v="0"/>
    <x v="65"/>
    <s v="KG"/>
    <x v="1"/>
    <n v="6.1922459999999999"/>
    <n v="170586"/>
  </r>
  <r>
    <x v="6"/>
    <x v="0"/>
    <x v="65"/>
    <s v="KG"/>
    <x v="2"/>
    <n v="9.6602040000000002"/>
    <n v="242824"/>
  </r>
  <r>
    <x v="6"/>
    <x v="0"/>
    <x v="65"/>
    <s v="M2"/>
    <x v="0"/>
    <n v="0.12507399999999999"/>
    <n v="1642"/>
  </r>
  <r>
    <x v="6"/>
    <x v="0"/>
    <x v="65"/>
    <s v="M2"/>
    <x v="1"/>
    <n v="7.8391000000000002E-2"/>
    <n v="762"/>
  </r>
  <r>
    <x v="6"/>
    <x v="0"/>
    <x v="65"/>
    <s v="M2"/>
    <x v="2"/>
    <n v="0.132878"/>
    <n v="1259"/>
  </r>
  <r>
    <x v="6"/>
    <x v="0"/>
    <x v="65"/>
    <s v="NO"/>
    <x v="0"/>
    <n v="10.239077999999999"/>
    <n v="254824"/>
  </r>
  <r>
    <x v="6"/>
    <x v="0"/>
    <x v="65"/>
    <s v="NO"/>
    <x v="1"/>
    <n v="10.236884999999999"/>
    <n v="239935"/>
  </r>
  <r>
    <x v="6"/>
    <x v="0"/>
    <x v="65"/>
    <s v="NO"/>
    <x v="2"/>
    <n v="11.675703"/>
    <n v="258841"/>
  </r>
  <r>
    <x v="6"/>
    <x v="0"/>
    <x v="69"/>
    <s v="DOZ"/>
    <x v="0"/>
    <n v="4.4889999999999999E-3"/>
    <n v="45"/>
  </r>
  <r>
    <x v="6"/>
    <x v="0"/>
    <x v="69"/>
    <s v="DOZ"/>
    <x v="2"/>
    <n v="1.3003000000000001E-2"/>
    <n v="219"/>
  </r>
  <r>
    <x v="6"/>
    <x v="0"/>
    <x v="69"/>
    <s v="KG"/>
    <x v="0"/>
    <n v="1.533E-2"/>
    <n v="1102"/>
  </r>
  <r>
    <x v="6"/>
    <x v="0"/>
    <x v="69"/>
    <s v="KG"/>
    <x v="1"/>
    <n v="2.4662E-2"/>
    <n v="2845"/>
  </r>
  <r>
    <x v="6"/>
    <x v="0"/>
    <x v="69"/>
    <s v="KG"/>
    <x v="2"/>
    <n v="2.0864000000000001E-2"/>
    <n v="2541"/>
  </r>
  <r>
    <x v="6"/>
    <x v="0"/>
    <x v="70"/>
    <s v="DOZ"/>
    <x v="0"/>
    <n v="0.23017199999999999"/>
    <n v="3040"/>
  </r>
  <r>
    <x v="6"/>
    <x v="0"/>
    <x v="70"/>
    <s v="DOZ"/>
    <x v="1"/>
    <n v="0.344252"/>
    <n v="8465"/>
  </r>
  <r>
    <x v="6"/>
    <x v="0"/>
    <x v="70"/>
    <s v="DOZ"/>
    <x v="2"/>
    <n v="0.71492100000000003"/>
    <n v="8311"/>
  </r>
  <r>
    <x v="6"/>
    <x v="0"/>
    <x v="70"/>
    <s v="KG"/>
    <x v="0"/>
    <n v="32.350360999999999"/>
    <n v="2478069"/>
  </r>
  <r>
    <x v="6"/>
    <x v="0"/>
    <x v="70"/>
    <s v="KG"/>
    <x v="1"/>
    <n v="35.101317999999999"/>
    <n v="2198852"/>
  </r>
  <r>
    <x v="6"/>
    <x v="0"/>
    <x v="70"/>
    <s v="KG"/>
    <x v="2"/>
    <n v="39.197006999999999"/>
    <n v="2110091"/>
  </r>
  <r>
    <x v="6"/>
    <x v="0"/>
    <x v="70"/>
    <s v="M2"/>
    <x v="0"/>
    <n v="0.12536800000000001"/>
    <n v="2178"/>
  </r>
  <r>
    <x v="6"/>
    <x v="0"/>
    <x v="70"/>
    <s v="M2"/>
    <x v="1"/>
    <n v="0.17716100000000001"/>
    <n v="15940"/>
  </r>
  <r>
    <x v="6"/>
    <x v="0"/>
    <x v="70"/>
    <s v="M2"/>
    <x v="2"/>
    <n v="0.19243299999999999"/>
    <n v="16633"/>
  </r>
  <r>
    <x v="6"/>
    <x v="0"/>
    <x v="70"/>
    <s v="NO"/>
    <x v="0"/>
    <n v="2.3792529999999998"/>
    <n v="1624880"/>
  </r>
  <r>
    <x v="6"/>
    <x v="0"/>
    <x v="70"/>
    <s v="NO"/>
    <x v="1"/>
    <n v="2.1272129999999998"/>
    <n v="1654271"/>
  </r>
  <r>
    <x v="6"/>
    <x v="0"/>
    <x v="70"/>
    <s v="NO"/>
    <x v="2"/>
    <n v="1.8961410000000001"/>
    <n v="1446744"/>
  </r>
  <r>
    <x v="6"/>
    <x v="0"/>
    <x v="72"/>
    <s v="KG"/>
    <x v="0"/>
    <n v="3.0113000000000001E-2"/>
    <n v="248"/>
  </r>
  <r>
    <x v="6"/>
    <x v="0"/>
    <x v="72"/>
    <s v="KG"/>
    <x v="1"/>
    <n v="6.3286999999999996E-2"/>
    <n v="385"/>
  </r>
  <r>
    <x v="6"/>
    <x v="0"/>
    <x v="72"/>
    <s v="KG"/>
    <x v="2"/>
    <n v="2.5496000000000001E-2"/>
    <n v="365"/>
  </r>
  <r>
    <x v="6"/>
    <x v="0"/>
    <x v="72"/>
    <s v="M2"/>
    <x v="0"/>
    <n v="4.1139999999999996E-3"/>
    <n v="72"/>
  </r>
  <r>
    <x v="6"/>
    <x v="0"/>
    <x v="72"/>
    <s v="M2"/>
    <x v="1"/>
    <n v="3.7690000000000002E-3"/>
    <n v="63"/>
  </r>
  <r>
    <x v="6"/>
    <x v="0"/>
    <x v="72"/>
    <s v="M2"/>
    <x v="2"/>
    <n v="4.6959999999999997E-3"/>
    <n v="67"/>
  </r>
  <r>
    <x v="6"/>
    <x v="0"/>
    <x v="73"/>
    <s v="DOZ"/>
    <x v="0"/>
    <n v="0.93033999999999994"/>
    <n v="4641"/>
  </r>
  <r>
    <x v="6"/>
    <x v="0"/>
    <x v="73"/>
    <s v="DOZ"/>
    <x v="1"/>
    <n v="0.78221499999999999"/>
    <n v="4756"/>
  </r>
  <r>
    <x v="6"/>
    <x v="0"/>
    <x v="73"/>
    <s v="DOZ"/>
    <x v="2"/>
    <n v="0.454932"/>
    <n v="1696"/>
  </r>
  <r>
    <x v="6"/>
    <x v="0"/>
    <x v="73"/>
    <s v="KG"/>
    <x v="0"/>
    <n v="2.2506520000000001"/>
    <n v="85969"/>
  </r>
  <r>
    <x v="6"/>
    <x v="0"/>
    <x v="73"/>
    <s v="KG"/>
    <x v="1"/>
    <n v="2.5741800000000001"/>
    <n v="93797"/>
  </r>
  <r>
    <x v="6"/>
    <x v="0"/>
    <x v="73"/>
    <s v="KG"/>
    <x v="2"/>
    <n v="3.1317379999999999"/>
    <n v="102768"/>
  </r>
  <r>
    <x v="6"/>
    <x v="0"/>
    <x v="73"/>
    <s v="NO"/>
    <x v="0"/>
    <n v="2.7659999999999998E-3"/>
    <n v="58"/>
  </r>
  <r>
    <x v="6"/>
    <x v="0"/>
    <x v="73"/>
    <s v="NO"/>
    <x v="1"/>
    <n v="4.2770000000000004E-3"/>
    <n v="4451"/>
  </r>
  <r>
    <x v="6"/>
    <x v="0"/>
    <x v="73"/>
    <s v="NO"/>
    <x v="2"/>
    <n v="2.6380000000000002E-3"/>
    <n v="35"/>
  </r>
  <r>
    <x v="6"/>
    <x v="0"/>
    <x v="74"/>
    <s v="DOZ"/>
    <x v="0"/>
    <n v="6.5101000000000006E-2"/>
    <n v="256"/>
  </r>
  <r>
    <x v="6"/>
    <x v="0"/>
    <x v="74"/>
    <s v="DOZ"/>
    <x v="1"/>
    <n v="0.135602"/>
    <n v="1010"/>
  </r>
  <r>
    <x v="6"/>
    <x v="0"/>
    <x v="74"/>
    <s v="DOZ"/>
    <x v="2"/>
    <n v="0.14265800000000001"/>
    <n v="938"/>
  </r>
  <r>
    <x v="6"/>
    <x v="0"/>
    <x v="74"/>
    <s v="KG"/>
    <x v="0"/>
    <n v="0.120091"/>
    <n v="1340"/>
  </r>
  <r>
    <x v="6"/>
    <x v="0"/>
    <x v="74"/>
    <s v="KG"/>
    <x v="1"/>
    <n v="0.15497900000000001"/>
    <n v="2842"/>
  </r>
  <r>
    <x v="6"/>
    <x v="0"/>
    <x v="74"/>
    <s v="KG"/>
    <x v="2"/>
    <n v="0.188111"/>
    <n v="3351"/>
  </r>
  <r>
    <x v="6"/>
    <x v="0"/>
    <x v="74"/>
    <s v="NO"/>
    <x v="0"/>
    <n v="0.53299099999999999"/>
    <n v="20756"/>
  </r>
  <r>
    <x v="6"/>
    <x v="0"/>
    <x v="74"/>
    <s v="NO"/>
    <x v="1"/>
    <n v="0.42235299999999998"/>
    <n v="16029"/>
  </r>
  <r>
    <x v="6"/>
    <x v="0"/>
    <x v="74"/>
    <s v="NO"/>
    <x v="2"/>
    <n v="0.40784100000000001"/>
    <n v="14962"/>
  </r>
  <r>
    <x v="6"/>
    <x v="0"/>
    <x v="75"/>
    <s v="KG"/>
    <x v="0"/>
    <n v="2.6084E-2"/>
    <n v="173"/>
  </r>
  <r>
    <x v="6"/>
    <x v="0"/>
    <x v="75"/>
    <s v="KG"/>
    <x v="1"/>
    <n v="3.7841E-2"/>
    <n v="382"/>
  </r>
  <r>
    <x v="6"/>
    <x v="0"/>
    <x v="75"/>
    <s v="KG"/>
    <x v="2"/>
    <n v="1.8623000000000001E-2"/>
    <n v="141"/>
  </r>
  <r>
    <x v="6"/>
    <x v="0"/>
    <x v="78"/>
    <s v="KG"/>
    <x v="0"/>
    <n v="2.8965999999999999E-2"/>
    <n v="174"/>
  </r>
  <r>
    <x v="6"/>
    <x v="0"/>
    <x v="78"/>
    <s v="KG"/>
    <x v="1"/>
    <n v="1.8370000000000001E-3"/>
    <n v="6"/>
  </r>
  <r>
    <x v="6"/>
    <x v="0"/>
    <x v="79"/>
    <s v="DOZ"/>
    <x v="0"/>
    <n v="4.2425999999999998E-2"/>
    <n v="251"/>
  </r>
  <r>
    <x v="6"/>
    <x v="0"/>
    <x v="79"/>
    <s v="DOZ"/>
    <x v="1"/>
    <n v="2.4818E-2"/>
    <n v="425"/>
  </r>
  <r>
    <x v="6"/>
    <x v="0"/>
    <x v="79"/>
    <s v="DOZ"/>
    <x v="2"/>
    <n v="1.8589000000000001E-2"/>
    <n v="378"/>
  </r>
  <r>
    <x v="6"/>
    <x v="0"/>
    <x v="79"/>
    <s v="KG"/>
    <x v="0"/>
    <n v="0.11901200000000001"/>
    <n v="3940"/>
  </r>
  <r>
    <x v="6"/>
    <x v="0"/>
    <x v="79"/>
    <s v="KG"/>
    <x v="1"/>
    <n v="0.18656900000000001"/>
    <n v="7937"/>
  </r>
  <r>
    <x v="6"/>
    <x v="0"/>
    <x v="79"/>
    <s v="KG"/>
    <x v="2"/>
    <n v="0.10975699999999999"/>
    <n v="4932"/>
  </r>
  <r>
    <x v="6"/>
    <x v="0"/>
    <x v="79"/>
    <s v="NO"/>
    <x v="0"/>
    <n v="0.107741"/>
    <n v="7951"/>
  </r>
  <r>
    <x v="6"/>
    <x v="0"/>
    <x v="79"/>
    <s v="NO"/>
    <x v="1"/>
    <n v="9.5394999999999994E-2"/>
    <n v="6479"/>
  </r>
  <r>
    <x v="6"/>
    <x v="0"/>
    <x v="79"/>
    <s v="NO"/>
    <x v="2"/>
    <n v="0.107526"/>
    <n v="6455"/>
  </r>
  <r>
    <x v="6"/>
    <x v="0"/>
    <x v="80"/>
    <s v="KG"/>
    <x v="0"/>
    <n v="4.3346000000000003E-2"/>
    <n v="4507"/>
  </r>
  <r>
    <x v="6"/>
    <x v="0"/>
    <x v="80"/>
    <s v="KG"/>
    <x v="1"/>
    <n v="8.7359000000000006E-2"/>
    <n v="7813"/>
  </r>
  <r>
    <x v="6"/>
    <x v="0"/>
    <x v="80"/>
    <s v="KG"/>
    <x v="2"/>
    <n v="3.6963999999999997E-2"/>
    <n v="2850"/>
  </r>
  <r>
    <x v="6"/>
    <x v="0"/>
    <x v="80"/>
    <s v="NO"/>
    <x v="0"/>
    <n v="3.6576999999999998E-2"/>
    <n v="222"/>
  </r>
  <r>
    <x v="6"/>
    <x v="0"/>
    <x v="80"/>
    <s v="NO"/>
    <x v="1"/>
    <n v="8.5839999999999996E-3"/>
    <n v="80"/>
  </r>
  <r>
    <x v="6"/>
    <x v="0"/>
    <x v="82"/>
    <s v="KG"/>
    <x v="0"/>
    <n v="4.4260000000000002E-3"/>
    <n v="88"/>
  </r>
  <r>
    <x v="6"/>
    <x v="0"/>
    <x v="82"/>
    <s v="KG"/>
    <x v="1"/>
    <n v="6.4799999999999996E-3"/>
    <n v="138"/>
  </r>
  <r>
    <x v="6"/>
    <x v="0"/>
    <x v="82"/>
    <s v="KG"/>
    <x v="2"/>
    <n v="3.4597000000000003E-2"/>
    <n v="585"/>
  </r>
  <r>
    <x v="6"/>
    <x v="0"/>
    <x v="82"/>
    <s v="NO"/>
    <x v="2"/>
    <n v="2.596E-2"/>
    <n v="213"/>
  </r>
  <r>
    <x v="6"/>
    <x v="0"/>
    <x v="83"/>
    <s v="DOZ"/>
    <x v="2"/>
    <n v="3.9496000000000003E-2"/>
    <n v="301"/>
  </r>
  <r>
    <x v="6"/>
    <x v="0"/>
    <x v="83"/>
    <s v="KG"/>
    <x v="1"/>
    <n v="9.0426999999999993E-2"/>
    <n v="899"/>
  </r>
  <r>
    <x v="6"/>
    <x v="0"/>
    <x v="83"/>
    <s v="KG"/>
    <x v="2"/>
    <n v="8.4831000000000004E-2"/>
    <n v="837"/>
  </r>
  <r>
    <x v="6"/>
    <x v="0"/>
    <x v="83"/>
    <s v="NO"/>
    <x v="0"/>
    <n v="9.0783000000000003E-2"/>
    <n v="1006"/>
  </r>
  <r>
    <x v="6"/>
    <x v="0"/>
    <x v="83"/>
    <s v="NO"/>
    <x v="1"/>
    <n v="0.112479"/>
    <n v="1463"/>
  </r>
  <r>
    <x v="6"/>
    <x v="0"/>
    <x v="83"/>
    <s v="NO"/>
    <x v="2"/>
    <n v="8.6583999999999994E-2"/>
    <n v="664"/>
  </r>
  <r>
    <x v="6"/>
    <x v="0"/>
    <x v="84"/>
    <s v="NO"/>
    <x v="0"/>
    <n v="7.0870000000000004E-3"/>
    <n v="191"/>
  </r>
  <r>
    <x v="6"/>
    <x v="0"/>
    <x v="85"/>
    <s v="DOZ"/>
    <x v="0"/>
    <n v="0.436699"/>
    <n v="11033"/>
  </r>
  <r>
    <x v="6"/>
    <x v="0"/>
    <x v="85"/>
    <s v="DOZ"/>
    <x v="1"/>
    <n v="0.55314300000000005"/>
    <n v="15729"/>
  </r>
  <r>
    <x v="6"/>
    <x v="0"/>
    <x v="85"/>
    <s v="DOZ"/>
    <x v="2"/>
    <n v="0.47432299999999999"/>
    <n v="11616"/>
  </r>
  <r>
    <x v="6"/>
    <x v="0"/>
    <x v="85"/>
    <s v="KG"/>
    <x v="0"/>
    <n v="7.0148849999999996"/>
    <n v="5820403"/>
  </r>
  <r>
    <x v="6"/>
    <x v="0"/>
    <x v="85"/>
    <s v="KG"/>
    <x v="1"/>
    <n v="7.390822"/>
    <n v="6363163"/>
  </r>
  <r>
    <x v="6"/>
    <x v="0"/>
    <x v="85"/>
    <s v="KG"/>
    <x v="2"/>
    <n v="7.5937720000000004"/>
    <n v="7003413"/>
  </r>
  <r>
    <x v="6"/>
    <x v="0"/>
    <x v="85"/>
    <s v="NO"/>
    <x v="0"/>
    <n v="2.7303130000000002"/>
    <n v="2520463"/>
  </r>
  <r>
    <x v="6"/>
    <x v="0"/>
    <x v="85"/>
    <s v="NO"/>
    <x v="1"/>
    <n v="2.6984810000000001"/>
    <n v="2661946"/>
  </r>
  <r>
    <x v="6"/>
    <x v="0"/>
    <x v="85"/>
    <s v="NO"/>
    <x v="2"/>
    <n v="2.1407129999999999"/>
    <n v="2303482"/>
  </r>
  <r>
    <x v="6"/>
    <x v="0"/>
    <x v="87"/>
    <s v="DOZ"/>
    <x v="0"/>
    <n v="6.0629999999999998E-3"/>
    <n v="42"/>
  </r>
  <r>
    <x v="6"/>
    <x v="0"/>
    <x v="87"/>
    <s v="DOZ"/>
    <x v="1"/>
    <n v="4.705E-3"/>
    <n v="38"/>
  </r>
  <r>
    <x v="6"/>
    <x v="0"/>
    <x v="87"/>
    <s v="KG"/>
    <x v="0"/>
    <n v="1.8619999999999999E-3"/>
    <n v="105"/>
  </r>
  <r>
    <x v="6"/>
    <x v="0"/>
    <x v="87"/>
    <s v="KG"/>
    <x v="1"/>
    <n v="2.712E-3"/>
    <n v="83"/>
  </r>
  <r>
    <x v="6"/>
    <x v="0"/>
    <x v="88"/>
    <s v="KG"/>
    <x v="0"/>
    <n v="2.7969999999999998E-2"/>
    <n v="416"/>
  </r>
  <r>
    <x v="6"/>
    <x v="0"/>
    <x v="88"/>
    <s v="KG"/>
    <x v="1"/>
    <n v="5.0700000000000002E-2"/>
    <n v="748"/>
  </r>
  <r>
    <x v="6"/>
    <x v="0"/>
    <x v="88"/>
    <s v="KG"/>
    <x v="2"/>
    <n v="4.4585E-2"/>
    <n v="618"/>
  </r>
  <r>
    <x v="6"/>
    <x v="0"/>
    <x v="90"/>
    <s v="KG"/>
    <x v="0"/>
    <n v="4.5053000000000003E-2"/>
    <n v="743"/>
  </r>
  <r>
    <x v="6"/>
    <x v="0"/>
    <x v="90"/>
    <s v="KG"/>
    <x v="1"/>
    <n v="8.8400000000000006E-3"/>
    <n v="109"/>
  </r>
  <r>
    <x v="6"/>
    <x v="0"/>
    <x v="90"/>
    <s v="KG"/>
    <x v="2"/>
    <n v="2.663E-3"/>
    <n v="12"/>
  </r>
  <r>
    <x v="6"/>
    <x v="0"/>
    <x v="91"/>
    <s v="DOZ"/>
    <x v="0"/>
    <n v="4.0629999999999998E-3"/>
    <n v="18"/>
  </r>
  <r>
    <x v="6"/>
    <x v="0"/>
    <x v="91"/>
    <s v="DOZ"/>
    <x v="2"/>
    <n v="1.9970000000000001E-3"/>
    <n v="150"/>
  </r>
  <r>
    <x v="6"/>
    <x v="0"/>
    <x v="91"/>
    <s v="KG"/>
    <x v="0"/>
    <n v="6.9148889999999996"/>
    <n v="139154"/>
  </r>
  <r>
    <x v="6"/>
    <x v="0"/>
    <x v="91"/>
    <s v="KG"/>
    <x v="1"/>
    <n v="6.5934359999999996"/>
    <n v="166347"/>
  </r>
  <r>
    <x v="6"/>
    <x v="0"/>
    <x v="91"/>
    <s v="KG"/>
    <x v="2"/>
    <n v="9.2600420000000003"/>
    <n v="221134"/>
  </r>
  <r>
    <x v="6"/>
    <x v="0"/>
    <x v="91"/>
    <s v="M2"/>
    <x v="0"/>
    <n v="4.4832999999999998E-2"/>
    <n v="23680"/>
  </r>
  <r>
    <x v="6"/>
    <x v="0"/>
    <x v="91"/>
    <s v="M2"/>
    <x v="1"/>
    <n v="9.6141000000000004E-2"/>
    <n v="33295"/>
  </r>
  <r>
    <x v="6"/>
    <x v="0"/>
    <x v="91"/>
    <s v="M2"/>
    <x v="2"/>
    <n v="0.122698"/>
    <n v="50155"/>
  </r>
  <r>
    <x v="6"/>
    <x v="0"/>
    <x v="91"/>
    <s v="NO"/>
    <x v="1"/>
    <n v="1.0985E-2"/>
    <n v="230"/>
  </r>
  <r>
    <x v="6"/>
    <x v="0"/>
    <x v="91"/>
    <s v="NO"/>
    <x v="2"/>
    <n v="1.3388000000000001E-2"/>
    <n v="264"/>
  </r>
  <r>
    <x v="6"/>
    <x v="0"/>
    <x v="92"/>
    <s v="DOZ"/>
    <x v="1"/>
    <n v="5.9740000000000001E-3"/>
    <n v="96"/>
  </r>
  <r>
    <x v="6"/>
    <x v="0"/>
    <x v="92"/>
    <s v="NO"/>
    <x v="1"/>
    <n v="2.4199999999999998E-3"/>
    <n v="54"/>
  </r>
  <r>
    <x v="6"/>
    <x v="0"/>
    <x v="93"/>
    <s v="NO"/>
    <x v="0"/>
    <n v="3.0370000000000002E-3"/>
    <n v="8"/>
  </r>
  <r>
    <x v="6"/>
    <x v="0"/>
    <x v="94"/>
    <s v="DOZ"/>
    <x v="0"/>
    <n v="8.3029999999999996E-3"/>
    <n v="2"/>
  </r>
  <r>
    <x v="6"/>
    <x v="0"/>
    <x v="94"/>
    <s v="NO"/>
    <x v="0"/>
    <n v="0.17185400000000001"/>
    <n v="5195"/>
  </r>
  <r>
    <x v="6"/>
    <x v="0"/>
    <x v="94"/>
    <s v="NO"/>
    <x v="1"/>
    <n v="0.24704100000000001"/>
    <n v="6811"/>
  </r>
  <r>
    <x v="6"/>
    <x v="0"/>
    <x v="94"/>
    <s v="NO"/>
    <x v="2"/>
    <n v="0.26306600000000002"/>
    <n v="8214"/>
  </r>
  <r>
    <x v="6"/>
    <x v="0"/>
    <x v="96"/>
    <s v="DOZ"/>
    <x v="0"/>
    <n v="2.1378000000000001E-2"/>
    <n v="75"/>
  </r>
  <r>
    <x v="6"/>
    <x v="0"/>
    <x v="96"/>
    <s v="DOZ"/>
    <x v="1"/>
    <n v="8.3429999999999997E-3"/>
    <n v="19"/>
  </r>
  <r>
    <x v="6"/>
    <x v="0"/>
    <x v="96"/>
    <s v="DOZ"/>
    <x v="2"/>
    <n v="2.3649999999999999E-3"/>
    <n v="15"/>
  </r>
  <r>
    <x v="6"/>
    <x v="0"/>
    <x v="96"/>
    <s v="KG"/>
    <x v="0"/>
    <n v="0.24038799999999999"/>
    <n v="271784"/>
  </r>
  <r>
    <x v="6"/>
    <x v="0"/>
    <x v="96"/>
    <s v="KG"/>
    <x v="1"/>
    <n v="0.24312600000000001"/>
    <n v="278332"/>
  </r>
  <r>
    <x v="6"/>
    <x v="0"/>
    <x v="96"/>
    <s v="KG"/>
    <x v="2"/>
    <n v="0.219804"/>
    <n v="252595"/>
  </r>
  <r>
    <x v="6"/>
    <x v="0"/>
    <x v="96"/>
    <s v="M2"/>
    <x v="0"/>
    <n v="3.4429000000000001E-2"/>
    <n v="208"/>
  </r>
  <r>
    <x v="6"/>
    <x v="0"/>
    <x v="96"/>
    <s v="M2"/>
    <x v="1"/>
    <n v="8.6739999999999994E-3"/>
    <n v="101"/>
  </r>
  <r>
    <x v="6"/>
    <x v="0"/>
    <x v="96"/>
    <s v="M2"/>
    <x v="2"/>
    <n v="3.1157000000000001E-2"/>
    <n v="147"/>
  </r>
  <r>
    <x v="6"/>
    <x v="0"/>
    <x v="96"/>
    <s v="NO"/>
    <x v="0"/>
    <n v="9.2359999999999994E-3"/>
    <n v="133"/>
  </r>
  <r>
    <x v="6"/>
    <x v="0"/>
    <x v="96"/>
    <s v="NO"/>
    <x v="1"/>
    <n v="1.9918000000000002E-2"/>
    <n v="462"/>
  </r>
  <r>
    <x v="6"/>
    <x v="0"/>
    <x v="96"/>
    <s v="NO"/>
    <x v="2"/>
    <n v="3.3508000000000003E-2"/>
    <n v="1062"/>
  </r>
  <r>
    <x v="6"/>
    <x v="0"/>
    <x v="97"/>
    <s v="DOZ"/>
    <x v="0"/>
    <n v="2.0379999999999999E-3"/>
    <n v="123"/>
  </r>
  <r>
    <x v="6"/>
    <x v="0"/>
    <x v="97"/>
    <s v="DOZ"/>
    <x v="2"/>
    <n v="3.3540000000000002E-3"/>
    <n v="166"/>
  </r>
  <r>
    <x v="6"/>
    <x v="0"/>
    <x v="97"/>
    <s v="KG"/>
    <x v="0"/>
    <n v="0.88961400000000002"/>
    <n v="59002"/>
  </r>
  <r>
    <x v="6"/>
    <x v="0"/>
    <x v="97"/>
    <s v="KG"/>
    <x v="1"/>
    <n v="0.97096899999999997"/>
    <n v="71508"/>
  </r>
  <r>
    <x v="6"/>
    <x v="0"/>
    <x v="97"/>
    <s v="KG"/>
    <x v="2"/>
    <n v="0.892069"/>
    <n v="48343"/>
  </r>
  <r>
    <x v="6"/>
    <x v="0"/>
    <x v="97"/>
    <s v="NO"/>
    <x v="0"/>
    <n v="0.19153000000000001"/>
    <n v="40301"/>
  </r>
  <r>
    <x v="6"/>
    <x v="0"/>
    <x v="97"/>
    <s v="NO"/>
    <x v="1"/>
    <n v="0.30340099999999998"/>
    <n v="74205"/>
  </r>
  <r>
    <x v="6"/>
    <x v="0"/>
    <x v="97"/>
    <s v="NO"/>
    <x v="2"/>
    <n v="0.32771499999999998"/>
    <n v="68748"/>
  </r>
  <r>
    <x v="6"/>
    <x v="0"/>
    <x v="98"/>
    <s v="KG"/>
    <x v="0"/>
    <n v="4.3309999999999998E-3"/>
    <n v="0"/>
  </r>
  <r>
    <x v="6"/>
    <x v="0"/>
    <x v="99"/>
    <s v="DOZ"/>
    <x v="0"/>
    <n v="2.7366000000000001E-2"/>
    <n v="799"/>
  </r>
  <r>
    <x v="6"/>
    <x v="0"/>
    <x v="99"/>
    <s v="DOZ"/>
    <x v="1"/>
    <n v="5.1763000000000003E-2"/>
    <n v="2265"/>
  </r>
  <r>
    <x v="6"/>
    <x v="0"/>
    <x v="99"/>
    <s v="DOZ"/>
    <x v="2"/>
    <n v="1.4166E-2"/>
    <n v="741"/>
  </r>
  <r>
    <x v="6"/>
    <x v="0"/>
    <x v="99"/>
    <s v="KG"/>
    <x v="0"/>
    <n v="0.613043"/>
    <n v="26547"/>
  </r>
  <r>
    <x v="6"/>
    <x v="0"/>
    <x v="99"/>
    <s v="KG"/>
    <x v="1"/>
    <n v="0.49161199999999999"/>
    <n v="14650"/>
  </r>
  <r>
    <x v="6"/>
    <x v="0"/>
    <x v="99"/>
    <s v="KG"/>
    <x v="2"/>
    <n v="0.36198599999999997"/>
    <n v="8888"/>
  </r>
  <r>
    <x v="6"/>
    <x v="0"/>
    <x v="99"/>
    <s v="M2"/>
    <x v="0"/>
    <n v="0.224636"/>
    <n v="5448"/>
  </r>
  <r>
    <x v="6"/>
    <x v="0"/>
    <x v="99"/>
    <s v="M2"/>
    <x v="1"/>
    <n v="6.5714999999999996E-2"/>
    <n v="490"/>
  </r>
  <r>
    <x v="6"/>
    <x v="0"/>
    <x v="99"/>
    <s v="M2"/>
    <x v="2"/>
    <n v="9.2927999999999997E-2"/>
    <n v="188"/>
  </r>
  <r>
    <x v="6"/>
    <x v="0"/>
    <x v="99"/>
    <s v="NO"/>
    <x v="0"/>
    <n v="0.15209400000000001"/>
    <n v="15478"/>
  </r>
  <r>
    <x v="6"/>
    <x v="0"/>
    <x v="99"/>
    <s v="NO"/>
    <x v="1"/>
    <n v="0.145479"/>
    <n v="11686"/>
  </r>
  <r>
    <x v="6"/>
    <x v="0"/>
    <x v="99"/>
    <s v="NO"/>
    <x v="2"/>
    <n v="0.21806400000000001"/>
    <n v="12163"/>
  </r>
  <r>
    <x v="6"/>
    <x v="0"/>
    <x v="100"/>
    <s v="DOZ"/>
    <x v="0"/>
    <n v="1.9071000000000001E-2"/>
    <n v="41"/>
  </r>
  <r>
    <x v="6"/>
    <x v="0"/>
    <x v="100"/>
    <s v="DOZ"/>
    <x v="1"/>
    <n v="1.6145E-2"/>
    <n v="151"/>
  </r>
  <r>
    <x v="6"/>
    <x v="0"/>
    <x v="100"/>
    <s v="DOZ"/>
    <x v="2"/>
    <n v="1.0272E-2"/>
    <n v="32"/>
  </r>
  <r>
    <x v="6"/>
    <x v="0"/>
    <x v="100"/>
    <s v="KG"/>
    <x v="0"/>
    <n v="1.602565"/>
    <n v="102086"/>
  </r>
  <r>
    <x v="6"/>
    <x v="0"/>
    <x v="100"/>
    <s v="KG"/>
    <x v="1"/>
    <n v="2.784068"/>
    <n v="172494"/>
  </r>
  <r>
    <x v="6"/>
    <x v="0"/>
    <x v="100"/>
    <s v="KG"/>
    <x v="2"/>
    <n v="3.3223859999999998"/>
    <n v="230548"/>
  </r>
  <r>
    <x v="6"/>
    <x v="0"/>
    <x v="100"/>
    <s v="M2"/>
    <x v="0"/>
    <n v="1.8367000000000001E-2"/>
    <n v="485"/>
  </r>
  <r>
    <x v="6"/>
    <x v="0"/>
    <x v="100"/>
    <s v="M2"/>
    <x v="1"/>
    <n v="3.7115000000000002E-2"/>
    <n v="1512"/>
  </r>
  <r>
    <x v="6"/>
    <x v="0"/>
    <x v="100"/>
    <s v="M2"/>
    <x v="2"/>
    <n v="5.2940000000000001E-3"/>
    <n v="218"/>
  </r>
  <r>
    <x v="6"/>
    <x v="0"/>
    <x v="100"/>
    <s v="NO"/>
    <x v="0"/>
    <n v="7.1209999999999997E-3"/>
    <n v="256"/>
  </r>
  <r>
    <x v="6"/>
    <x v="0"/>
    <x v="100"/>
    <s v="NO"/>
    <x v="1"/>
    <n v="2.1607999999999999E-2"/>
    <n v="556"/>
  </r>
  <r>
    <x v="6"/>
    <x v="0"/>
    <x v="100"/>
    <s v="NO"/>
    <x v="2"/>
    <n v="2.3700000000000001E-3"/>
    <n v="250"/>
  </r>
  <r>
    <x v="6"/>
    <x v="0"/>
    <x v="101"/>
    <s v="KG"/>
    <x v="0"/>
    <n v="2.8996000000000001E-2"/>
    <n v="1550"/>
  </r>
  <r>
    <x v="6"/>
    <x v="0"/>
    <x v="101"/>
    <s v="KG"/>
    <x v="1"/>
    <n v="2.7009999999999999E-2"/>
    <n v="851"/>
  </r>
  <r>
    <x v="6"/>
    <x v="0"/>
    <x v="101"/>
    <s v="KG"/>
    <x v="2"/>
    <n v="2.3174E-2"/>
    <n v="770"/>
  </r>
  <r>
    <x v="6"/>
    <x v="0"/>
    <x v="101"/>
    <s v="M2"/>
    <x v="0"/>
    <n v="1.2474000000000001E-2"/>
    <n v="131"/>
  </r>
  <r>
    <x v="6"/>
    <x v="0"/>
    <x v="101"/>
    <s v="M2"/>
    <x v="1"/>
    <n v="1.5032999999999999E-2"/>
    <n v="308"/>
  </r>
  <r>
    <x v="6"/>
    <x v="0"/>
    <x v="101"/>
    <s v="M2"/>
    <x v="2"/>
    <n v="6.515E-3"/>
    <n v="78"/>
  </r>
  <r>
    <x v="6"/>
    <x v="0"/>
    <x v="101"/>
    <s v="NO"/>
    <x v="0"/>
    <n v="4.9389999999999998E-3"/>
    <n v="208"/>
  </r>
  <r>
    <x v="6"/>
    <x v="0"/>
    <x v="101"/>
    <s v="NO"/>
    <x v="1"/>
    <n v="3.5070000000000001E-3"/>
    <n v="158"/>
  </r>
  <r>
    <x v="6"/>
    <x v="0"/>
    <x v="101"/>
    <s v="NO"/>
    <x v="2"/>
    <n v="5.045E-3"/>
    <n v="10"/>
  </r>
  <r>
    <x v="6"/>
    <x v="0"/>
    <x v="102"/>
    <s v="KG"/>
    <x v="2"/>
    <n v="3.2030000000000001E-3"/>
    <n v="55"/>
  </r>
  <r>
    <x v="6"/>
    <x v="0"/>
    <x v="102"/>
    <s v="NO"/>
    <x v="1"/>
    <n v="8.7039999999999999E-3"/>
    <n v="1165"/>
  </r>
  <r>
    <x v="6"/>
    <x v="0"/>
    <x v="103"/>
    <s v="DOZ"/>
    <x v="2"/>
    <n v="2.6440000000000001E-3"/>
    <n v="17"/>
  </r>
  <r>
    <x v="6"/>
    <x v="0"/>
    <x v="104"/>
    <s v="DOZ"/>
    <x v="2"/>
    <n v="2.088E-3"/>
    <n v="5"/>
  </r>
  <r>
    <x v="6"/>
    <x v="0"/>
    <x v="104"/>
    <s v="KG"/>
    <x v="0"/>
    <n v="1.5173399999999999"/>
    <n v="34847"/>
  </r>
  <r>
    <x v="6"/>
    <x v="0"/>
    <x v="104"/>
    <s v="KG"/>
    <x v="1"/>
    <n v="0.27038000000000001"/>
    <n v="8876"/>
  </r>
  <r>
    <x v="6"/>
    <x v="0"/>
    <x v="104"/>
    <s v="KG"/>
    <x v="2"/>
    <n v="5.2269000000000003E-2"/>
    <n v="4614"/>
  </r>
  <r>
    <x v="6"/>
    <x v="0"/>
    <x v="104"/>
    <s v="NO"/>
    <x v="1"/>
    <n v="5.1720000000000004E-3"/>
    <n v="64"/>
  </r>
  <r>
    <x v="6"/>
    <x v="0"/>
    <x v="104"/>
    <s v="NO"/>
    <x v="2"/>
    <n v="2.4689999999999998E-3"/>
    <n v="34"/>
  </r>
  <r>
    <x v="6"/>
    <x v="0"/>
    <x v="106"/>
    <s v="DOZ"/>
    <x v="0"/>
    <n v="6.4540670000000002"/>
    <n v="762983"/>
  </r>
  <r>
    <x v="6"/>
    <x v="0"/>
    <x v="106"/>
    <s v="DOZ"/>
    <x v="1"/>
    <n v="4.838336"/>
    <n v="469480"/>
  </r>
  <r>
    <x v="6"/>
    <x v="0"/>
    <x v="106"/>
    <s v="DOZ"/>
    <x v="2"/>
    <n v="4.4505869999999996"/>
    <n v="465584"/>
  </r>
  <r>
    <x v="6"/>
    <x v="0"/>
    <x v="106"/>
    <s v="KG"/>
    <x v="0"/>
    <n v="4.1252490000000002"/>
    <n v="2227323"/>
  </r>
  <r>
    <x v="6"/>
    <x v="0"/>
    <x v="106"/>
    <s v="KG"/>
    <x v="1"/>
    <n v="4.561985"/>
    <n v="2332880"/>
  </r>
  <r>
    <x v="6"/>
    <x v="0"/>
    <x v="106"/>
    <s v="KG"/>
    <x v="2"/>
    <n v="5.0585769999999997"/>
    <n v="2511027"/>
  </r>
  <r>
    <x v="6"/>
    <x v="0"/>
    <x v="106"/>
    <s v="M2"/>
    <x v="0"/>
    <n v="2.4153999999999998E-2"/>
    <n v="1715"/>
  </r>
  <r>
    <x v="6"/>
    <x v="0"/>
    <x v="106"/>
    <s v="M2"/>
    <x v="1"/>
    <n v="6.2816999999999998E-2"/>
    <n v="1987"/>
  </r>
  <r>
    <x v="6"/>
    <x v="0"/>
    <x v="106"/>
    <s v="M2"/>
    <x v="2"/>
    <n v="1.6226999999999998E-2"/>
    <n v="696"/>
  </r>
  <r>
    <x v="6"/>
    <x v="0"/>
    <x v="106"/>
    <s v="NO"/>
    <x v="0"/>
    <n v="0.15365200000000001"/>
    <n v="44893"/>
  </r>
  <r>
    <x v="6"/>
    <x v="0"/>
    <x v="106"/>
    <s v="NO"/>
    <x v="1"/>
    <n v="2.2089999999999999E-2"/>
    <n v="3334"/>
  </r>
  <r>
    <x v="6"/>
    <x v="0"/>
    <x v="106"/>
    <s v="NO"/>
    <x v="2"/>
    <n v="2.2339999999999999E-2"/>
    <n v="3700"/>
  </r>
  <r>
    <x v="6"/>
    <x v="0"/>
    <x v="109"/>
    <s v="DOZ"/>
    <x v="2"/>
    <n v="3.4849999999999998E-3"/>
    <n v="5"/>
  </r>
  <r>
    <x v="6"/>
    <x v="0"/>
    <x v="110"/>
    <s v="DOZ"/>
    <x v="1"/>
    <n v="3.9538999999999998E-2"/>
    <n v="6260"/>
  </r>
  <r>
    <x v="6"/>
    <x v="0"/>
    <x v="110"/>
    <s v="KG"/>
    <x v="0"/>
    <n v="2.006E-3"/>
    <n v="50"/>
  </r>
  <r>
    <x v="6"/>
    <x v="0"/>
    <x v="110"/>
    <s v="KG"/>
    <x v="1"/>
    <n v="2.3365E-2"/>
    <n v="317"/>
  </r>
  <r>
    <x v="6"/>
    <x v="0"/>
    <x v="110"/>
    <s v="KG"/>
    <x v="2"/>
    <n v="3.0342999999999998E-2"/>
    <n v="525"/>
  </r>
  <r>
    <x v="6"/>
    <x v="0"/>
    <x v="110"/>
    <s v="NO"/>
    <x v="0"/>
    <n v="0.16939299999999999"/>
    <n v="5923"/>
  </r>
  <r>
    <x v="6"/>
    <x v="0"/>
    <x v="110"/>
    <s v="NO"/>
    <x v="1"/>
    <n v="0.14919499999999999"/>
    <n v="3457"/>
  </r>
  <r>
    <x v="6"/>
    <x v="0"/>
    <x v="110"/>
    <s v="NO"/>
    <x v="2"/>
    <n v="0.125137"/>
    <n v="3895"/>
  </r>
  <r>
    <x v="6"/>
    <x v="0"/>
    <x v="111"/>
    <s v="DOZ"/>
    <x v="0"/>
    <n v="2.3975E-2"/>
    <n v="24"/>
  </r>
  <r>
    <x v="6"/>
    <x v="0"/>
    <x v="111"/>
    <s v="DOZ"/>
    <x v="1"/>
    <n v="2.7879000000000001E-2"/>
    <n v="24"/>
  </r>
  <r>
    <x v="6"/>
    <x v="0"/>
    <x v="111"/>
    <s v="DOZ"/>
    <x v="2"/>
    <n v="5.3685999999999998E-2"/>
    <n v="2930"/>
  </r>
  <r>
    <x v="6"/>
    <x v="0"/>
    <x v="111"/>
    <s v="KG"/>
    <x v="0"/>
    <n v="10.942845999999999"/>
    <n v="3351039"/>
  </r>
  <r>
    <x v="6"/>
    <x v="0"/>
    <x v="111"/>
    <s v="KG"/>
    <x v="1"/>
    <n v="10.092889"/>
    <n v="3349115"/>
  </r>
  <r>
    <x v="6"/>
    <x v="0"/>
    <x v="111"/>
    <s v="KG"/>
    <x v="2"/>
    <n v="11.13988"/>
    <n v="3309082"/>
  </r>
  <r>
    <x v="6"/>
    <x v="0"/>
    <x v="111"/>
    <s v="M2"/>
    <x v="0"/>
    <n v="7.1789999999999996E-3"/>
    <n v="22"/>
  </r>
  <r>
    <x v="6"/>
    <x v="0"/>
    <x v="111"/>
    <s v="M2"/>
    <x v="1"/>
    <n v="1.3667E-2"/>
    <n v="86"/>
  </r>
  <r>
    <x v="6"/>
    <x v="0"/>
    <x v="111"/>
    <s v="M2"/>
    <x v="2"/>
    <n v="2.1410000000000001E-3"/>
    <n v="10"/>
  </r>
  <r>
    <x v="6"/>
    <x v="0"/>
    <x v="111"/>
    <s v="NO"/>
    <x v="0"/>
    <n v="4.8906999999999999E-2"/>
    <n v="7060"/>
  </r>
  <r>
    <x v="6"/>
    <x v="0"/>
    <x v="111"/>
    <s v="NO"/>
    <x v="1"/>
    <n v="0.116184"/>
    <n v="74785"/>
  </r>
  <r>
    <x v="6"/>
    <x v="0"/>
    <x v="111"/>
    <s v="NO"/>
    <x v="2"/>
    <n v="9.1056999999999999E-2"/>
    <n v="19355"/>
  </r>
  <r>
    <x v="6"/>
    <x v="0"/>
    <x v="112"/>
    <s v="DOZ"/>
    <x v="0"/>
    <n v="7.4374999999999997E-2"/>
    <n v="588"/>
  </r>
  <r>
    <x v="6"/>
    <x v="0"/>
    <x v="112"/>
    <s v="DOZ"/>
    <x v="1"/>
    <n v="9.3923999999999994E-2"/>
    <n v="608"/>
  </r>
  <r>
    <x v="6"/>
    <x v="0"/>
    <x v="112"/>
    <s v="DOZ"/>
    <x v="2"/>
    <n v="0.14371500000000001"/>
    <n v="986"/>
  </r>
  <r>
    <x v="6"/>
    <x v="0"/>
    <x v="112"/>
    <s v="KG"/>
    <x v="0"/>
    <n v="0.168771"/>
    <n v="7369"/>
  </r>
  <r>
    <x v="6"/>
    <x v="0"/>
    <x v="112"/>
    <s v="KG"/>
    <x v="1"/>
    <n v="0.28656100000000001"/>
    <n v="8106"/>
  </r>
  <r>
    <x v="6"/>
    <x v="0"/>
    <x v="112"/>
    <s v="KG"/>
    <x v="2"/>
    <n v="0.28005999999999998"/>
    <n v="9358"/>
  </r>
  <r>
    <x v="6"/>
    <x v="0"/>
    <x v="112"/>
    <s v="M2"/>
    <x v="1"/>
    <n v="1.0925000000000001E-2"/>
    <n v="113"/>
  </r>
  <r>
    <x v="6"/>
    <x v="0"/>
    <x v="112"/>
    <s v="NO"/>
    <x v="0"/>
    <n v="3.5285999999999998E-2"/>
    <n v="2881"/>
  </r>
  <r>
    <x v="6"/>
    <x v="0"/>
    <x v="112"/>
    <s v="NO"/>
    <x v="1"/>
    <n v="3.2646000000000001E-2"/>
    <n v="1337"/>
  </r>
  <r>
    <x v="6"/>
    <x v="0"/>
    <x v="112"/>
    <s v="NO"/>
    <x v="2"/>
    <n v="1.1053E-2"/>
    <n v="738"/>
  </r>
  <r>
    <x v="6"/>
    <x v="0"/>
    <x v="113"/>
    <s v="DOZ"/>
    <x v="0"/>
    <n v="5.3219820000000002"/>
    <n v="147777"/>
  </r>
  <r>
    <x v="6"/>
    <x v="0"/>
    <x v="113"/>
    <s v="DOZ"/>
    <x v="1"/>
    <n v="6.0048190000000004"/>
    <n v="176245"/>
  </r>
  <r>
    <x v="6"/>
    <x v="0"/>
    <x v="113"/>
    <s v="DOZ"/>
    <x v="2"/>
    <n v="4.8724049999999997"/>
    <n v="148450"/>
  </r>
  <r>
    <x v="6"/>
    <x v="0"/>
    <x v="113"/>
    <s v="KG"/>
    <x v="0"/>
    <n v="3.6507999999999999E-2"/>
    <n v="1610"/>
  </r>
  <r>
    <x v="6"/>
    <x v="0"/>
    <x v="113"/>
    <s v="KG"/>
    <x v="1"/>
    <n v="8.1086000000000005E-2"/>
    <n v="2578"/>
  </r>
  <r>
    <x v="6"/>
    <x v="0"/>
    <x v="113"/>
    <s v="KG"/>
    <x v="2"/>
    <n v="8.5266999999999996E-2"/>
    <n v="739"/>
  </r>
  <r>
    <x v="6"/>
    <x v="0"/>
    <x v="113"/>
    <s v="M2"/>
    <x v="0"/>
    <n v="0.21634100000000001"/>
    <n v="8147"/>
  </r>
  <r>
    <x v="6"/>
    <x v="0"/>
    <x v="113"/>
    <s v="M2"/>
    <x v="1"/>
    <n v="0.28694999999999998"/>
    <n v="9728"/>
  </r>
  <r>
    <x v="6"/>
    <x v="0"/>
    <x v="113"/>
    <s v="M2"/>
    <x v="2"/>
    <n v="0.168625"/>
    <n v="4158"/>
  </r>
  <r>
    <x v="6"/>
    <x v="0"/>
    <x v="113"/>
    <s v="NO"/>
    <x v="0"/>
    <n v="0.13140399999999999"/>
    <n v="15786"/>
  </r>
  <r>
    <x v="6"/>
    <x v="0"/>
    <x v="113"/>
    <s v="NO"/>
    <x v="1"/>
    <n v="0.16508500000000001"/>
    <n v="17567"/>
  </r>
  <r>
    <x v="6"/>
    <x v="0"/>
    <x v="113"/>
    <s v="NO"/>
    <x v="2"/>
    <n v="0.21640699999999999"/>
    <n v="46535"/>
  </r>
  <r>
    <x v="6"/>
    <x v="0"/>
    <x v="115"/>
    <s v="KG"/>
    <x v="2"/>
    <n v="1.6216999999999999E-2"/>
    <n v="480"/>
  </r>
  <r>
    <x v="6"/>
    <x v="0"/>
    <x v="117"/>
    <s v="DOZ"/>
    <x v="0"/>
    <n v="5.0990000000000002E-3"/>
    <n v="57"/>
  </r>
  <r>
    <x v="6"/>
    <x v="0"/>
    <x v="117"/>
    <s v="DOZ"/>
    <x v="1"/>
    <n v="2.722E-3"/>
    <n v="9"/>
  </r>
  <r>
    <x v="6"/>
    <x v="0"/>
    <x v="117"/>
    <s v="DOZ"/>
    <x v="2"/>
    <n v="3.862E-3"/>
    <n v="24"/>
  </r>
  <r>
    <x v="6"/>
    <x v="0"/>
    <x v="117"/>
    <s v="KG"/>
    <x v="0"/>
    <n v="0.54861300000000002"/>
    <n v="12852"/>
  </r>
  <r>
    <x v="6"/>
    <x v="0"/>
    <x v="117"/>
    <s v="KG"/>
    <x v="1"/>
    <n v="0.54530299999999998"/>
    <n v="15267"/>
  </r>
  <r>
    <x v="6"/>
    <x v="0"/>
    <x v="117"/>
    <s v="KG"/>
    <x v="2"/>
    <n v="0.75947600000000004"/>
    <n v="18339"/>
  </r>
  <r>
    <x v="6"/>
    <x v="0"/>
    <x v="117"/>
    <s v="NO"/>
    <x v="0"/>
    <n v="9.0026999999999996E-2"/>
    <n v="5173"/>
  </r>
  <r>
    <x v="6"/>
    <x v="0"/>
    <x v="117"/>
    <s v="NO"/>
    <x v="1"/>
    <n v="8.8722999999999996E-2"/>
    <n v="1330"/>
  </r>
  <r>
    <x v="6"/>
    <x v="0"/>
    <x v="117"/>
    <s v="NO"/>
    <x v="2"/>
    <n v="7.8381999999999993E-2"/>
    <n v="1190"/>
  </r>
  <r>
    <x v="6"/>
    <x v="0"/>
    <x v="118"/>
    <s v="DOZ"/>
    <x v="1"/>
    <n v="2.6800000000000001E-3"/>
    <n v="8"/>
  </r>
  <r>
    <x v="6"/>
    <x v="0"/>
    <x v="118"/>
    <s v="DOZ"/>
    <x v="2"/>
    <n v="2.7959999999999999E-3"/>
    <n v="23"/>
  </r>
  <r>
    <x v="6"/>
    <x v="0"/>
    <x v="118"/>
    <s v="KG"/>
    <x v="0"/>
    <n v="2.281E-3"/>
    <n v="5530"/>
  </r>
  <r>
    <x v="6"/>
    <x v="0"/>
    <x v="118"/>
    <s v="KG"/>
    <x v="2"/>
    <n v="0.23216400000000001"/>
    <n v="5483"/>
  </r>
  <r>
    <x v="6"/>
    <x v="0"/>
    <x v="118"/>
    <s v="M2"/>
    <x v="2"/>
    <n v="5.1980000000000004E-3"/>
    <n v="14"/>
  </r>
  <r>
    <x v="6"/>
    <x v="0"/>
    <x v="120"/>
    <s v="M2"/>
    <x v="0"/>
    <n v="1.9727999999999999E-2"/>
    <n v="15"/>
  </r>
  <r>
    <x v="6"/>
    <x v="0"/>
    <x v="121"/>
    <s v="KG"/>
    <x v="1"/>
    <n v="4.3150000000000003E-3"/>
    <n v="448"/>
  </r>
  <r>
    <x v="6"/>
    <x v="0"/>
    <x v="121"/>
    <s v="NO"/>
    <x v="2"/>
    <n v="9.7739999999999997E-3"/>
    <n v="2"/>
  </r>
  <r>
    <x v="6"/>
    <x v="0"/>
    <x v="122"/>
    <s v="NO"/>
    <x v="0"/>
    <n v="7.5550000000000001E-3"/>
    <n v="240"/>
  </r>
  <r>
    <x v="6"/>
    <x v="0"/>
    <x v="122"/>
    <s v="NO"/>
    <x v="1"/>
    <n v="3.3687000000000002E-2"/>
    <n v="2329"/>
  </r>
  <r>
    <x v="6"/>
    <x v="0"/>
    <x v="122"/>
    <s v="NO"/>
    <x v="2"/>
    <n v="5.4400000000000004E-3"/>
    <n v="140"/>
  </r>
  <r>
    <x v="6"/>
    <x v="0"/>
    <x v="124"/>
    <s v="DOZ"/>
    <x v="0"/>
    <n v="7.3480000000000004E-3"/>
    <n v="33"/>
  </r>
  <r>
    <x v="6"/>
    <x v="0"/>
    <x v="124"/>
    <s v="DOZ"/>
    <x v="1"/>
    <n v="6.3160000000000004E-3"/>
    <n v="58"/>
  </r>
  <r>
    <x v="6"/>
    <x v="0"/>
    <x v="124"/>
    <s v="DOZ"/>
    <x v="2"/>
    <n v="9.3299999999999998E-3"/>
    <n v="51"/>
  </r>
  <r>
    <x v="6"/>
    <x v="0"/>
    <x v="124"/>
    <s v="KG"/>
    <x v="0"/>
    <n v="1.713935"/>
    <n v="68382"/>
  </r>
  <r>
    <x v="6"/>
    <x v="0"/>
    <x v="124"/>
    <s v="KG"/>
    <x v="1"/>
    <n v="1.5049920000000001"/>
    <n v="47298"/>
  </r>
  <r>
    <x v="6"/>
    <x v="0"/>
    <x v="124"/>
    <s v="KG"/>
    <x v="2"/>
    <n v="2.0285510000000002"/>
    <n v="46366"/>
  </r>
  <r>
    <x v="6"/>
    <x v="0"/>
    <x v="124"/>
    <s v="NO"/>
    <x v="1"/>
    <n v="2.1779999999999998E-3"/>
    <n v="8"/>
  </r>
  <r>
    <x v="6"/>
    <x v="0"/>
    <x v="125"/>
    <s v="DOZ"/>
    <x v="0"/>
    <n v="3.3319999999999999E-3"/>
    <n v="5"/>
  </r>
  <r>
    <x v="6"/>
    <x v="0"/>
    <x v="125"/>
    <s v="DOZ"/>
    <x v="1"/>
    <n v="6.0489999999999997E-3"/>
    <n v="7"/>
  </r>
  <r>
    <x v="6"/>
    <x v="0"/>
    <x v="125"/>
    <s v="DOZ"/>
    <x v="2"/>
    <n v="2.5999999999999999E-3"/>
    <n v="3"/>
  </r>
  <r>
    <x v="6"/>
    <x v="0"/>
    <x v="125"/>
    <s v="KG"/>
    <x v="0"/>
    <n v="0.14564299999999999"/>
    <n v="3990"/>
  </r>
  <r>
    <x v="6"/>
    <x v="0"/>
    <x v="125"/>
    <s v="KG"/>
    <x v="1"/>
    <n v="0.212228"/>
    <n v="8056"/>
  </r>
  <r>
    <x v="6"/>
    <x v="0"/>
    <x v="125"/>
    <s v="KG"/>
    <x v="2"/>
    <n v="0.54262699999999997"/>
    <n v="18837"/>
  </r>
  <r>
    <x v="6"/>
    <x v="0"/>
    <x v="125"/>
    <s v="NO"/>
    <x v="0"/>
    <n v="3.8409999999999998E-3"/>
    <n v="30"/>
  </r>
  <r>
    <x v="6"/>
    <x v="0"/>
    <x v="126"/>
    <s v="KG"/>
    <x v="1"/>
    <n v="4.4863E-2"/>
    <n v="474"/>
  </r>
  <r>
    <x v="6"/>
    <x v="0"/>
    <x v="126"/>
    <s v="KG"/>
    <x v="2"/>
    <n v="7.0213999999999999E-2"/>
    <n v="1293"/>
  </r>
  <r>
    <x v="6"/>
    <x v="0"/>
    <x v="127"/>
    <s v="DOZ"/>
    <x v="0"/>
    <n v="2.0950000000000001E-3"/>
    <n v="3"/>
  </r>
  <r>
    <x v="6"/>
    <x v="0"/>
    <x v="127"/>
    <s v="DOZ"/>
    <x v="1"/>
    <n v="4.3309999999999998E-3"/>
    <n v="47"/>
  </r>
  <r>
    <x v="6"/>
    <x v="0"/>
    <x v="127"/>
    <s v="DOZ"/>
    <x v="2"/>
    <n v="1.0085999999999999E-2"/>
    <n v="98"/>
  </r>
  <r>
    <x v="6"/>
    <x v="0"/>
    <x v="127"/>
    <s v="KG"/>
    <x v="1"/>
    <n v="8.6479999999999994E-3"/>
    <n v="78"/>
  </r>
  <r>
    <x v="6"/>
    <x v="0"/>
    <x v="127"/>
    <s v="KG"/>
    <x v="2"/>
    <n v="3.519E-3"/>
    <n v="70"/>
  </r>
  <r>
    <x v="6"/>
    <x v="0"/>
    <x v="127"/>
    <s v="NO"/>
    <x v="0"/>
    <n v="2.7088999999999998E-2"/>
    <n v="696"/>
  </r>
  <r>
    <x v="6"/>
    <x v="0"/>
    <x v="127"/>
    <s v="NO"/>
    <x v="1"/>
    <n v="0.16575799999999999"/>
    <n v="3978"/>
  </r>
  <r>
    <x v="6"/>
    <x v="0"/>
    <x v="127"/>
    <s v="NO"/>
    <x v="2"/>
    <n v="0.138604"/>
    <n v="3142"/>
  </r>
  <r>
    <x v="6"/>
    <x v="0"/>
    <x v="128"/>
    <s v="DOZ"/>
    <x v="0"/>
    <n v="0.61079099999999997"/>
    <n v="3447"/>
  </r>
  <r>
    <x v="6"/>
    <x v="0"/>
    <x v="128"/>
    <s v="DOZ"/>
    <x v="1"/>
    <n v="0.344864"/>
    <n v="3034"/>
  </r>
  <r>
    <x v="6"/>
    <x v="0"/>
    <x v="128"/>
    <s v="DOZ"/>
    <x v="2"/>
    <n v="0.43969799999999998"/>
    <n v="2910"/>
  </r>
  <r>
    <x v="6"/>
    <x v="0"/>
    <x v="128"/>
    <s v="KG"/>
    <x v="0"/>
    <n v="0.70799100000000004"/>
    <n v="106147"/>
  </r>
  <r>
    <x v="6"/>
    <x v="0"/>
    <x v="128"/>
    <s v="KG"/>
    <x v="1"/>
    <n v="0.80842199999999997"/>
    <n v="85666"/>
  </r>
  <r>
    <x v="6"/>
    <x v="0"/>
    <x v="128"/>
    <s v="KG"/>
    <x v="2"/>
    <n v="0.86030300000000004"/>
    <n v="121678"/>
  </r>
  <r>
    <x v="6"/>
    <x v="0"/>
    <x v="128"/>
    <s v="M2"/>
    <x v="0"/>
    <n v="0.29450999999999999"/>
    <n v="22749"/>
  </r>
  <r>
    <x v="6"/>
    <x v="0"/>
    <x v="128"/>
    <s v="M2"/>
    <x v="1"/>
    <n v="0.27719300000000002"/>
    <n v="14511"/>
  </r>
  <r>
    <x v="6"/>
    <x v="0"/>
    <x v="128"/>
    <s v="M2"/>
    <x v="2"/>
    <n v="0.31401400000000002"/>
    <n v="13402"/>
  </r>
  <r>
    <x v="6"/>
    <x v="0"/>
    <x v="128"/>
    <s v="NO"/>
    <x v="0"/>
    <n v="6.2787999999999997E-2"/>
    <n v="1956"/>
  </r>
  <r>
    <x v="6"/>
    <x v="0"/>
    <x v="128"/>
    <s v="NO"/>
    <x v="1"/>
    <n v="9.3539999999999998E-2"/>
    <n v="4791"/>
  </r>
  <r>
    <x v="6"/>
    <x v="0"/>
    <x v="128"/>
    <s v="NO"/>
    <x v="2"/>
    <n v="0.10635500000000001"/>
    <n v="13981"/>
  </r>
  <r>
    <x v="6"/>
    <x v="0"/>
    <x v="129"/>
    <s v="DOZ"/>
    <x v="0"/>
    <n v="2.2880000000000001E-3"/>
    <n v="60"/>
  </r>
  <r>
    <x v="6"/>
    <x v="0"/>
    <x v="129"/>
    <s v="DOZ"/>
    <x v="2"/>
    <n v="1.8400000000000001E-3"/>
    <n v="46"/>
  </r>
  <r>
    <x v="6"/>
    <x v="0"/>
    <x v="129"/>
    <s v="KG"/>
    <x v="0"/>
    <n v="0.66325400000000001"/>
    <n v="188683"/>
  </r>
  <r>
    <x v="6"/>
    <x v="0"/>
    <x v="129"/>
    <s v="KG"/>
    <x v="1"/>
    <n v="0.73877499999999996"/>
    <n v="158426"/>
  </r>
  <r>
    <x v="6"/>
    <x v="0"/>
    <x v="129"/>
    <s v="KG"/>
    <x v="2"/>
    <n v="0.87277300000000002"/>
    <n v="168585"/>
  </r>
  <r>
    <x v="6"/>
    <x v="0"/>
    <x v="129"/>
    <s v="M2"/>
    <x v="1"/>
    <n v="5.0670000000000003E-3"/>
    <n v="500"/>
  </r>
  <r>
    <x v="6"/>
    <x v="0"/>
    <x v="129"/>
    <s v="NO"/>
    <x v="0"/>
    <n v="4.1190000000000003E-3"/>
    <n v="1023"/>
  </r>
  <r>
    <x v="6"/>
    <x v="0"/>
    <x v="129"/>
    <s v="NO"/>
    <x v="1"/>
    <n v="3.967E-3"/>
    <n v="672"/>
  </r>
  <r>
    <x v="6"/>
    <x v="0"/>
    <x v="129"/>
    <s v="NO"/>
    <x v="2"/>
    <n v="8.0070000000000002E-3"/>
    <n v="1405"/>
  </r>
  <r>
    <x v="6"/>
    <x v="0"/>
    <x v="131"/>
    <s v="DOZ"/>
    <x v="0"/>
    <n v="3.2059999999999998E-2"/>
    <n v="1430"/>
  </r>
  <r>
    <x v="6"/>
    <x v="0"/>
    <x v="131"/>
    <s v="DOZ"/>
    <x v="1"/>
    <n v="2.5329999999999998E-2"/>
    <n v="469"/>
  </r>
  <r>
    <x v="6"/>
    <x v="0"/>
    <x v="131"/>
    <s v="DOZ"/>
    <x v="2"/>
    <n v="7.9105999999999996E-2"/>
    <n v="1046"/>
  </r>
  <r>
    <x v="6"/>
    <x v="0"/>
    <x v="131"/>
    <s v="KG"/>
    <x v="0"/>
    <n v="0.39058100000000001"/>
    <n v="10881"/>
  </r>
  <r>
    <x v="6"/>
    <x v="0"/>
    <x v="131"/>
    <s v="KG"/>
    <x v="1"/>
    <n v="0.29420600000000002"/>
    <n v="9318"/>
  </r>
  <r>
    <x v="6"/>
    <x v="0"/>
    <x v="131"/>
    <s v="KG"/>
    <x v="2"/>
    <n v="0.29285"/>
    <n v="7052"/>
  </r>
  <r>
    <x v="6"/>
    <x v="0"/>
    <x v="131"/>
    <s v="M2"/>
    <x v="0"/>
    <n v="2.1000999999999999E-2"/>
    <n v="291"/>
  </r>
  <r>
    <x v="6"/>
    <x v="0"/>
    <x v="131"/>
    <s v="M2"/>
    <x v="1"/>
    <n v="2.7160000000000001E-3"/>
    <n v="8"/>
  </r>
  <r>
    <x v="6"/>
    <x v="0"/>
    <x v="131"/>
    <s v="M2"/>
    <x v="2"/>
    <n v="3.7468000000000001E-2"/>
    <n v="126"/>
  </r>
  <r>
    <x v="6"/>
    <x v="0"/>
    <x v="131"/>
    <s v="NO"/>
    <x v="0"/>
    <n v="9.4464000000000006E-2"/>
    <n v="7321"/>
  </r>
  <r>
    <x v="6"/>
    <x v="0"/>
    <x v="131"/>
    <s v="NO"/>
    <x v="1"/>
    <n v="0.122685"/>
    <n v="8710"/>
  </r>
  <r>
    <x v="6"/>
    <x v="0"/>
    <x v="131"/>
    <s v="NO"/>
    <x v="2"/>
    <n v="0.11899899999999999"/>
    <n v="9373"/>
  </r>
  <r>
    <x v="6"/>
    <x v="0"/>
    <x v="132"/>
    <s v="DOZ"/>
    <x v="0"/>
    <n v="0.38121899999999997"/>
    <n v="341"/>
  </r>
  <r>
    <x v="6"/>
    <x v="0"/>
    <x v="132"/>
    <s v="DOZ"/>
    <x v="1"/>
    <n v="0.299396"/>
    <n v="420"/>
  </r>
  <r>
    <x v="6"/>
    <x v="0"/>
    <x v="132"/>
    <s v="DOZ"/>
    <x v="2"/>
    <n v="0.15911700000000001"/>
    <n v="101"/>
  </r>
  <r>
    <x v="6"/>
    <x v="0"/>
    <x v="132"/>
    <s v="KG"/>
    <x v="0"/>
    <n v="1.089391"/>
    <n v="23252"/>
  </r>
  <r>
    <x v="6"/>
    <x v="0"/>
    <x v="132"/>
    <s v="KG"/>
    <x v="1"/>
    <n v="1.4736910000000001"/>
    <n v="24658"/>
  </r>
  <r>
    <x v="6"/>
    <x v="0"/>
    <x v="132"/>
    <s v="KG"/>
    <x v="2"/>
    <n v="1.189454"/>
    <n v="18783"/>
  </r>
  <r>
    <x v="6"/>
    <x v="0"/>
    <x v="132"/>
    <s v="M2"/>
    <x v="0"/>
    <n v="8.3300000000000006E-3"/>
    <n v="37"/>
  </r>
  <r>
    <x v="6"/>
    <x v="0"/>
    <x v="132"/>
    <s v="M2"/>
    <x v="2"/>
    <n v="1.2071E-2"/>
    <n v="108"/>
  </r>
  <r>
    <x v="6"/>
    <x v="0"/>
    <x v="132"/>
    <s v="NO"/>
    <x v="0"/>
    <n v="3.4388000000000002E-2"/>
    <n v="5516"/>
  </r>
  <r>
    <x v="6"/>
    <x v="0"/>
    <x v="132"/>
    <s v="NO"/>
    <x v="1"/>
    <n v="0.17907799999999999"/>
    <n v="318424"/>
  </r>
  <r>
    <x v="6"/>
    <x v="0"/>
    <x v="132"/>
    <s v="NO"/>
    <x v="2"/>
    <n v="3.8788000000000003E-2"/>
    <n v="2259"/>
  </r>
  <r>
    <x v="6"/>
    <x v="0"/>
    <x v="133"/>
    <s v="DOZ"/>
    <x v="0"/>
    <n v="0.45190200000000003"/>
    <n v="8984"/>
  </r>
  <r>
    <x v="6"/>
    <x v="0"/>
    <x v="133"/>
    <s v="DOZ"/>
    <x v="1"/>
    <n v="0.29649500000000001"/>
    <n v="6277"/>
  </r>
  <r>
    <x v="6"/>
    <x v="0"/>
    <x v="133"/>
    <s v="DOZ"/>
    <x v="2"/>
    <n v="0.17909800000000001"/>
    <n v="4083"/>
  </r>
  <r>
    <x v="6"/>
    <x v="0"/>
    <x v="133"/>
    <s v="KG"/>
    <x v="0"/>
    <n v="31.875060999999999"/>
    <n v="2325417"/>
  </r>
  <r>
    <x v="6"/>
    <x v="0"/>
    <x v="133"/>
    <s v="KG"/>
    <x v="1"/>
    <n v="31.259508"/>
    <n v="2113545"/>
  </r>
  <r>
    <x v="6"/>
    <x v="0"/>
    <x v="133"/>
    <s v="KG"/>
    <x v="2"/>
    <n v="32.755968000000003"/>
    <n v="1979511"/>
  </r>
  <r>
    <x v="6"/>
    <x v="0"/>
    <x v="133"/>
    <s v="M2"/>
    <x v="0"/>
    <n v="0.53487200000000001"/>
    <n v="162257"/>
  </r>
  <r>
    <x v="6"/>
    <x v="0"/>
    <x v="133"/>
    <s v="M2"/>
    <x v="1"/>
    <n v="0.682805"/>
    <n v="207066"/>
  </r>
  <r>
    <x v="6"/>
    <x v="0"/>
    <x v="133"/>
    <s v="M2"/>
    <x v="2"/>
    <n v="0.79211500000000001"/>
    <n v="222970"/>
  </r>
  <r>
    <x v="6"/>
    <x v="0"/>
    <x v="133"/>
    <s v="NO"/>
    <x v="0"/>
    <n v="0.54953600000000002"/>
    <n v="96534"/>
  </r>
  <r>
    <x v="6"/>
    <x v="0"/>
    <x v="133"/>
    <s v="NO"/>
    <x v="1"/>
    <n v="0.150836"/>
    <n v="61203"/>
  </r>
  <r>
    <x v="6"/>
    <x v="0"/>
    <x v="133"/>
    <s v="NO"/>
    <x v="2"/>
    <n v="0.170153"/>
    <n v="67731"/>
  </r>
  <r>
    <x v="6"/>
    <x v="0"/>
    <x v="135"/>
    <s v="DOZ"/>
    <x v="0"/>
    <n v="17.990342999999999"/>
    <n v="822251"/>
  </r>
  <r>
    <x v="6"/>
    <x v="0"/>
    <x v="135"/>
    <s v="DOZ"/>
    <x v="1"/>
    <n v="11.183541"/>
    <n v="647838"/>
  </r>
  <r>
    <x v="6"/>
    <x v="0"/>
    <x v="135"/>
    <s v="DOZ"/>
    <x v="2"/>
    <n v="9.7663709999999995"/>
    <n v="480351"/>
  </r>
  <r>
    <x v="6"/>
    <x v="0"/>
    <x v="135"/>
    <s v="KG"/>
    <x v="0"/>
    <n v="19.640094000000001"/>
    <n v="2525178"/>
  </r>
  <r>
    <x v="6"/>
    <x v="0"/>
    <x v="135"/>
    <s v="KG"/>
    <x v="1"/>
    <n v="21.901788"/>
    <n v="3078017"/>
  </r>
  <r>
    <x v="6"/>
    <x v="0"/>
    <x v="135"/>
    <s v="KG"/>
    <x v="2"/>
    <n v="24.457924999999999"/>
    <n v="3374568"/>
  </r>
  <r>
    <x v="6"/>
    <x v="0"/>
    <x v="135"/>
    <s v="M2"/>
    <x v="0"/>
    <n v="0.34756399999999998"/>
    <n v="5488"/>
  </r>
  <r>
    <x v="6"/>
    <x v="0"/>
    <x v="135"/>
    <s v="M2"/>
    <x v="1"/>
    <n v="0.37333699999999997"/>
    <n v="6490"/>
  </r>
  <r>
    <x v="6"/>
    <x v="0"/>
    <x v="135"/>
    <s v="M2"/>
    <x v="2"/>
    <n v="0.43643900000000002"/>
    <n v="9669"/>
  </r>
  <r>
    <x v="6"/>
    <x v="0"/>
    <x v="135"/>
    <s v="NO"/>
    <x v="0"/>
    <n v="5.516038"/>
    <n v="2055002"/>
  </r>
  <r>
    <x v="6"/>
    <x v="0"/>
    <x v="135"/>
    <s v="NO"/>
    <x v="1"/>
    <n v="6.8537520000000001"/>
    <n v="2895846"/>
  </r>
  <r>
    <x v="6"/>
    <x v="0"/>
    <x v="135"/>
    <s v="NO"/>
    <x v="2"/>
    <n v="5.1998990000000003"/>
    <n v="2005919"/>
  </r>
  <r>
    <x v="6"/>
    <x v="0"/>
    <x v="139"/>
    <s v="DOZ"/>
    <x v="0"/>
    <n v="1.2600999999999999E-2"/>
    <n v="80"/>
  </r>
  <r>
    <x v="6"/>
    <x v="0"/>
    <x v="139"/>
    <s v="DOZ"/>
    <x v="1"/>
    <n v="8.7910000000000002E-3"/>
    <n v="86"/>
  </r>
  <r>
    <x v="6"/>
    <x v="0"/>
    <x v="139"/>
    <s v="DOZ"/>
    <x v="2"/>
    <n v="1.4642000000000001E-2"/>
    <n v="248"/>
  </r>
  <r>
    <x v="6"/>
    <x v="0"/>
    <x v="139"/>
    <s v="KG"/>
    <x v="0"/>
    <n v="8.5882E-2"/>
    <n v="59670"/>
  </r>
  <r>
    <x v="6"/>
    <x v="0"/>
    <x v="139"/>
    <s v="KG"/>
    <x v="1"/>
    <n v="9.1007000000000005E-2"/>
    <n v="96894"/>
  </r>
  <r>
    <x v="6"/>
    <x v="0"/>
    <x v="139"/>
    <s v="KG"/>
    <x v="2"/>
    <n v="0.111259"/>
    <n v="57119"/>
  </r>
  <r>
    <x v="6"/>
    <x v="0"/>
    <x v="139"/>
    <s v="M2"/>
    <x v="1"/>
    <n v="4.2220000000000001E-3"/>
    <n v="95"/>
  </r>
  <r>
    <x v="6"/>
    <x v="0"/>
    <x v="139"/>
    <s v="NO"/>
    <x v="0"/>
    <n v="2.1523E-2"/>
    <n v="588"/>
  </r>
  <r>
    <x v="6"/>
    <x v="0"/>
    <x v="139"/>
    <s v="NO"/>
    <x v="1"/>
    <n v="4.3545E-2"/>
    <n v="859"/>
  </r>
  <r>
    <x v="6"/>
    <x v="0"/>
    <x v="139"/>
    <s v="NO"/>
    <x v="2"/>
    <n v="6.7279999999999996E-3"/>
    <n v="241"/>
  </r>
  <r>
    <x v="6"/>
    <x v="0"/>
    <x v="140"/>
    <s v="DOZ"/>
    <x v="0"/>
    <n v="2.7327430000000001"/>
    <n v="94694"/>
  </r>
  <r>
    <x v="6"/>
    <x v="0"/>
    <x v="140"/>
    <s v="DOZ"/>
    <x v="1"/>
    <n v="2.219096"/>
    <n v="74719"/>
  </r>
  <r>
    <x v="6"/>
    <x v="0"/>
    <x v="140"/>
    <s v="DOZ"/>
    <x v="2"/>
    <n v="2.8754870000000001"/>
    <n v="145851"/>
  </r>
  <r>
    <x v="6"/>
    <x v="0"/>
    <x v="140"/>
    <s v="KG"/>
    <x v="0"/>
    <n v="1.9895879999999999"/>
    <n v="40382"/>
  </r>
  <r>
    <x v="6"/>
    <x v="0"/>
    <x v="140"/>
    <s v="KG"/>
    <x v="1"/>
    <n v="1.449093"/>
    <n v="53920"/>
  </r>
  <r>
    <x v="6"/>
    <x v="0"/>
    <x v="140"/>
    <s v="KG"/>
    <x v="2"/>
    <n v="1.2749760000000001"/>
    <n v="46579"/>
  </r>
  <r>
    <x v="6"/>
    <x v="0"/>
    <x v="140"/>
    <s v="M2"/>
    <x v="0"/>
    <n v="0.18515899999999999"/>
    <n v="1652"/>
  </r>
  <r>
    <x v="6"/>
    <x v="0"/>
    <x v="140"/>
    <s v="M2"/>
    <x v="1"/>
    <n v="0.367558"/>
    <n v="3453"/>
  </r>
  <r>
    <x v="6"/>
    <x v="0"/>
    <x v="140"/>
    <s v="M2"/>
    <x v="2"/>
    <n v="0.81664599999999998"/>
    <n v="11760"/>
  </r>
  <r>
    <x v="6"/>
    <x v="0"/>
    <x v="140"/>
    <s v="NO"/>
    <x v="0"/>
    <n v="0.16472600000000001"/>
    <n v="9618"/>
  </r>
  <r>
    <x v="6"/>
    <x v="0"/>
    <x v="140"/>
    <s v="NO"/>
    <x v="1"/>
    <n v="0.21581400000000001"/>
    <n v="34924"/>
  </r>
  <r>
    <x v="6"/>
    <x v="0"/>
    <x v="140"/>
    <s v="NO"/>
    <x v="2"/>
    <n v="7.8449000000000005E-2"/>
    <n v="7933"/>
  </r>
  <r>
    <x v="6"/>
    <x v="0"/>
    <x v="144"/>
    <s v="KG"/>
    <x v="0"/>
    <n v="3.3235000000000001E-2"/>
    <n v="2991"/>
  </r>
  <r>
    <x v="6"/>
    <x v="0"/>
    <x v="144"/>
    <s v="KG"/>
    <x v="1"/>
    <n v="4.3511000000000001E-2"/>
    <n v="892"/>
  </r>
  <r>
    <x v="6"/>
    <x v="0"/>
    <x v="144"/>
    <s v="KG"/>
    <x v="2"/>
    <n v="9.5406000000000005E-2"/>
    <n v="1477"/>
  </r>
  <r>
    <x v="6"/>
    <x v="0"/>
    <x v="144"/>
    <s v="NO"/>
    <x v="2"/>
    <n v="1.856E-3"/>
    <n v="18"/>
  </r>
  <r>
    <x v="6"/>
    <x v="0"/>
    <x v="145"/>
    <s v="DOZ"/>
    <x v="1"/>
    <n v="1.8575000000000001E-2"/>
    <n v="4"/>
  </r>
  <r>
    <x v="6"/>
    <x v="0"/>
    <x v="145"/>
    <s v="KG"/>
    <x v="0"/>
    <n v="5.7305000000000002E-2"/>
    <n v="89316"/>
  </r>
  <r>
    <x v="6"/>
    <x v="0"/>
    <x v="145"/>
    <s v="KG"/>
    <x v="2"/>
    <n v="3.7316000000000002E-2"/>
    <n v="11681"/>
  </r>
  <r>
    <x v="6"/>
    <x v="0"/>
    <x v="145"/>
    <s v="M2"/>
    <x v="1"/>
    <n v="2.251E-3"/>
    <n v="18"/>
  </r>
  <r>
    <x v="6"/>
    <x v="0"/>
    <x v="146"/>
    <s v="DOZ"/>
    <x v="0"/>
    <n v="7.5106000000000006E-2"/>
    <n v="673"/>
  </r>
  <r>
    <x v="6"/>
    <x v="0"/>
    <x v="146"/>
    <s v="DOZ"/>
    <x v="1"/>
    <n v="0.114172"/>
    <n v="1488"/>
  </r>
  <r>
    <x v="6"/>
    <x v="0"/>
    <x v="146"/>
    <s v="DOZ"/>
    <x v="2"/>
    <n v="8.7845000000000006E-2"/>
    <n v="1070"/>
  </r>
  <r>
    <x v="6"/>
    <x v="0"/>
    <x v="146"/>
    <s v="KG"/>
    <x v="0"/>
    <n v="3.4869629999999998"/>
    <n v="164193"/>
  </r>
  <r>
    <x v="6"/>
    <x v="0"/>
    <x v="146"/>
    <s v="KG"/>
    <x v="1"/>
    <n v="4.4873839999999996"/>
    <n v="172713"/>
  </r>
  <r>
    <x v="6"/>
    <x v="0"/>
    <x v="146"/>
    <s v="KG"/>
    <x v="2"/>
    <n v="3.8157619999999999"/>
    <n v="151236"/>
  </r>
  <r>
    <x v="6"/>
    <x v="0"/>
    <x v="146"/>
    <s v="M2"/>
    <x v="0"/>
    <n v="0.49959599999999998"/>
    <n v="20237"/>
  </r>
  <r>
    <x v="6"/>
    <x v="0"/>
    <x v="146"/>
    <s v="M2"/>
    <x v="1"/>
    <n v="0.48364099999999999"/>
    <n v="26279"/>
  </r>
  <r>
    <x v="6"/>
    <x v="0"/>
    <x v="146"/>
    <s v="M2"/>
    <x v="2"/>
    <n v="0.82833800000000002"/>
    <n v="40272"/>
  </r>
  <r>
    <x v="6"/>
    <x v="0"/>
    <x v="146"/>
    <s v="NO"/>
    <x v="0"/>
    <n v="2.1702859999999999"/>
    <n v="57893"/>
  </r>
  <r>
    <x v="6"/>
    <x v="0"/>
    <x v="146"/>
    <s v="NO"/>
    <x v="1"/>
    <n v="2.9742600000000001"/>
    <n v="81080"/>
  </r>
  <r>
    <x v="6"/>
    <x v="0"/>
    <x v="146"/>
    <s v="NO"/>
    <x v="2"/>
    <n v="2.7221099999999998"/>
    <n v="64514"/>
  </r>
  <r>
    <x v="6"/>
    <x v="0"/>
    <x v="147"/>
    <s v="DOZ"/>
    <x v="0"/>
    <n v="0.50799799999999995"/>
    <n v="4616"/>
  </r>
  <r>
    <x v="6"/>
    <x v="0"/>
    <x v="147"/>
    <s v="DOZ"/>
    <x v="1"/>
    <n v="0.37296699999999999"/>
    <n v="4076"/>
  </r>
  <r>
    <x v="6"/>
    <x v="0"/>
    <x v="147"/>
    <s v="DOZ"/>
    <x v="2"/>
    <n v="0.25233"/>
    <n v="3482"/>
  </r>
  <r>
    <x v="6"/>
    <x v="0"/>
    <x v="147"/>
    <s v="KG"/>
    <x v="0"/>
    <n v="47.160758000000001"/>
    <n v="2835263"/>
  </r>
  <r>
    <x v="6"/>
    <x v="0"/>
    <x v="147"/>
    <s v="KG"/>
    <x v="1"/>
    <n v="56.626637000000002"/>
    <n v="3562272"/>
  </r>
  <r>
    <x v="6"/>
    <x v="0"/>
    <x v="147"/>
    <s v="KG"/>
    <x v="2"/>
    <n v="55.728789999999996"/>
    <n v="3728827"/>
  </r>
  <r>
    <x v="6"/>
    <x v="0"/>
    <x v="147"/>
    <s v="M2"/>
    <x v="0"/>
    <n v="0.48088199999999998"/>
    <n v="9108"/>
  </r>
  <r>
    <x v="6"/>
    <x v="0"/>
    <x v="147"/>
    <s v="M2"/>
    <x v="1"/>
    <n v="0.23385900000000001"/>
    <n v="11020"/>
  </r>
  <r>
    <x v="6"/>
    <x v="0"/>
    <x v="147"/>
    <s v="M2"/>
    <x v="2"/>
    <n v="0.46328900000000001"/>
    <n v="10366"/>
  </r>
  <r>
    <x v="6"/>
    <x v="0"/>
    <x v="147"/>
    <s v="NO"/>
    <x v="0"/>
    <n v="0.69369400000000003"/>
    <n v="438267"/>
  </r>
  <r>
    <x v="6"/>
    <x v="0"/>
    <x v="147"/>
    <s v="NO"/>
    <x v="1"/>
    <n v="0.36104199999999997"/>
    <n v="167336"/>
  </r>
  <r>
    <x v="6"/>
    <x v="0"/>
    <x v="147"/>
    <s v="NO"/>
    <x v="2"/>
    <n v="0.32264399999999999"/>
    <n v="125876"/>
  </r>
  <r>
    <x v="6"/>
    <x v="0"/>
    <x v="148"/>
    <s v="NO"/>
    <x v="1"/>
    <n v="2.7190000000000001E-3"/>
    <n v="38"/>
  </r>
  <r>
    <x v="6"/>
    <x v="0"/>
    <x v="151"/>
    <s v="DOZ"/>
    <x v="0"/>
    <n v="168.27244899999999"/>
    <n v="54499942"/>
  </r>
  <r>
    <x v="6"/>
    <x v="0"/>
    <x v="151"/>
    <s v="DOZ"/>
    <x v="1"/>
    <n v="187.82725500000001"/>
    <n v="57268068"/>
  </r>
  <r>
    <x v="6"/>
    <x v="0"/>
    <x v="151"/>
    <s v="DOZ"/>
    <x v="2"/>
    <n v="220.602755"/>
    <n v="60585821"/>
  </r>
  <r>
    <x v="6"/>
    <x v="0"/>
    <x v="151"/>
    <s v="KG"/>
    <x v="0"/>
    <n v="98.245517000000007"/>
    <n v="10490815"/>
  </r>
  <r>
    <x v="6"/>
    <x v="0"/>
    <x v="151"/>
    <s v="KG"/>
    <x v="1"/>
    <n v="102.52704"/>
    <n v="12189322"/>
  </r>
  <r>
    <x v="6"/>
    <x v="0"/>
    <x v="151"/>
    <s v="KG"/>
    <x v="2"/>
    <n v="120.068347"/>
    <n v="14168939"/>
  </r>
  <r>
    <x v="6"/>
    <x v="0"/>
    <x v="151"/>
    <s v="M2"/>
    <x v="0"/>
    <n v="2.20139"/>
    <n v="232898"/>
  </r>
  <r>
    <x v="6"/>
    <x v="0"/>
    <x v="151"/>
    <s v="M2"/>
    <x v="1"/>
    <n v="4.5203340000000001"/>
    <n v="680029"/>
  </r>
  <r>
    <x v="6"/>
    <x v="0"/>
    <x v="151"/>
    <s v="M2"/>
    <x v="2"/>
    <n v="8.0155169999999991"/>
    <n v="1223673"/>
  </r>
  <r>
    <x v="6"/>
    <x v="0"/>
    <x v="151"/>
    <s v="NO"/>
    <x v="0"/>
    <n v="7.4083389999999998"/>
    <n v="10907815"/>
  </r>
  <r>
    <x v="6"/>
    <x v="0"/>
    <x v="151"/>
    <s v="NO"/>
    <x v="1"/>
    <n v="8.1626790000000007"/>
    <n v="6066441"/>
  </r>
  <r>
    <x v="6"/>
    <x v="0"/>
    <x v="151"/>
    <s v="NO"/>
    <x v="2"/>
    <n v="13.164612"/>
    <n v="9784491"/>
  </r>
  <r>
    <x v="7"/>
    <x v="0"/>
    <x v="3"/>
    <s v="KG"/>
    <x v="0"/>
    <n v="3.0747749999999998"/>
    <n v="2157106"/>
  </r>
  <r>
    <x v="7"/>
    <x v="0"/>
    <x v="3"/>
    <s v="KG"/>
    <x v="1"/>
    <n v="2.440083"/>
    <n v="1458300"/>
  </r>
  <r>
    <x v="7"/>
    <x v="0"/>
    <x v="3"/>
    <s v="KG"/>
    <x v="2"/>
    <n v="2.0668259999999998"/>
    <n v="1166660"/>
  </r>
  <r>
    <x v="7"/>
    <x v="0"/>
    <x v="5"/>
    <s v="KG"/>
    <x v="0"/>
    <n v="23.778879"/>
    <n v="14216831"/>
  </r>
  <r>
    <x v="7"/>
    <x v="0"/>
    <x v="5"/>
    <s v="KG"/>
    <x v="1"/>
    <n v="25.931508999999998"/>
    <n v="13869899"/>
  </r>
  <r>
    <x v="7"/>
    <x v="0"/>
    <x v="5"/>
    <s v="KG"/>
    <x v="2"/>
    <n v="22.453022000000001"/>
    <n v="10953416"/>
  </r>
  <r>
    <x v="7"/>
    <x v="0"/>
    <x v="11"/>
    <s v="KG"/>
    <x v="0"/>
    <n v="0.19447900000000001"/>
    <n v="9751"/>
  </r>
  <r>
    <x v="7"/>
    <x v="0"/>
    <x v="11"/>
    <s v="KG"/>
    <x v="1"/>
    <n v="0.23293"/>
    <n v="10186"/>
  </r>
  <r>
    <x v="7"/>
    <x v="0"/>
    <x v="11"/>
    <s v="KG"/>
    <x v="2"/>
    <n v="0.24402599999999999"/>
    <n v="12172"/>
  </r>
  <r>
    <x v="7"/>
    <x v="0"/>
    <x v="16"/>
    <s v="KG"/>
    <x v="0"/>
    <n v="8.7900690000000008"/>
    <n v="5768908"/>
  </r>
  <r>
    <x v="7"/>
    <x v="0"/>
    <x v="16"/>
    <s v="KG"/>
    <x v="1"/>
    <n v="7.4375109999999998"/>
    <n v="4134777"/>
  </r>
  <r>
    <x v="7"/>
    <x v="0"/>
    <x v="16"/>
    <s v="KG"/>
    <x v="2"/>
    <n v="10.708093999999999"/>
    <n v="5526613"/>
  </r>
  <r>
    <x v="7"/>
    <x v="0"/>
    <x v="18"/>
    <s v="KG"/>
    <x v="0"/>
    <n v="7.4503E-2"/>
    <n v="49086"/>
  </r>
  <r>
    <x v="7"/>
    <x v="0"/>
    <x v="20"/>
    <s v="KG"/>
    <x v="2"/>
    <n v="5.2144999999999997E-2"/>
    <n v="24961"/>
  </r>
  <r>
    <x v="7"/>
    <x v="0"/>
    <x v="26"/>
    <s v="KG"/>
    <x v="0"/>
    <n v="1.7468999999999998E-2"/>
    <n v="6457"/>
  </r>
  <r>
    <x v="7"/>
    <x v="0"/>
    <x v="26"/>
    <s v="KG"/>
    <x v="1"/>
    <n v="0.11471000000000001"/>
    <n v="38081"/>
  </r>
  <r>
    <x v="7"/>
    <x v="0"/>
    <x v="26"/>
    <s v="KG"/>
    <x v="2"/>
    <n v="0.331758"/>
    <n v="103672"/>
  </r>
  <r>
    <x v="7"/>
    <x v="0"/>
    <x v="28"/>
    <s v="KG"/>
    <x v="0"/>
    <n v="1.6409E-2"/>
    <n v="18038"/>
  </r>
  <r>
    <x v="7"/>
    <x v="0"/>
    <x v="37"/>
    <s v="KG"/>
    <x v="0"/>
    <n v="0.64196500000000001"/>
    <n v="166504"/>
  </r>
  <r>
    <x v="7"/>
    <x v="0"/>
    <x v="37"/>
    <s v="KG"/>
    <x v="1"/>
    <n v="0.51302400000000004"/>
    <n v="129631"/>
  </r>
  <r>
    <x v="7"/>
    <x v="0"/>
    <x v="37"/>
    <s v="KG"/>
    <x v="2"/>
    <n v="0.79996"/>
    <n v="223955"/>
  </r>
  <r>
    <x v="7"/>
    <x v="0"/>
    <x v="51"/>
    <s v="KG"/>
    <x v="0"/>
    <n v="16.990093000000002"/>
    <n v="10729555"/>
  </r>
  <r>
    <x v="7"/>
    <x v="0"/>
    <x v="51"/>
    <s v="KG"/>
    <x v="1"/>
    <n v="12.567577"/>
    <n v="7159398"/>
  </r>
  <r>
    <x v="7"/>
    <x v="0"/>
    <x v="51"/>
    <s v="KG"/>
    <x v="2"/>
    <n v="15.682959"/>
    <n v="8198717"/>
  </r>
  <r>
    <x v="7"/>
    <x v="0"/>
    <x v="60"/>
    <s v="KG"/>
    <x v="0"/>
    <n v="4.2948060000000003"/>
    <n v="1621113"/>
  </r>
  <r>
    <x v="7"/>
    <x v="0"/>
    <x v="60"/>
    <s v="KG"/>
    <x v="1"/>
    <n v="4.2003769999999996"/>
    <n v="1711664"/>
  </r>
  <r>
    <x v="7"/>
    <x v="0"/>
    <x v="60"/>
    <s v="KG"/>
    <x v="2"/>
    <n v="5.7694039999999998"/>
    <n v="2748779"/>
  </r>
  <r>
    <x v="7"/>
    <x v="0"/>
    <x v="61"/>
    <s v="KG"/>
    <x v="0"/>
    <n v="3.046602"/>
    <n v="2378346"/>
  </r>
  <r>
    <x v="7"/>
    <x v="0"/>
    <x v="61"/>
    <s v="KG"/>
    <x v="1"/>
    <n v="2.4470860000000001"/>
    <n v="1799907"/>
  </r>
  <r>
    <x v="7"/>
    <x v="0"/>
    <x v="61"/>
    <s v="KG"/>
    <x v="2"/>
    <n v="2.265552"/>
    <n v="1498838"/>
  </r>
  <r>
    <x v="7"/>
    <x v="0"/>
    <x v="64"/>
    <s v="KG"/>
    <x v="1"/>
    <n v="1.7354999999999999E-2"/>
    <n v="610"/>
  </r>
  <r>
    <x v="7"/>
    <x v="0"/>
    <x v="66"/>
    <s v="KG"/>
    <x v="0"/>
    <n v="0.36986200000000002"/>
    <n v="17161"/>
  </r>
  <r>
    <x v="7"/>
    <x v="0"/>
    <x v="68"/>
    <s v="KG"/>
    <x v="2"/>
    <n v="8.2628999999999994E-2"/>
    <n v="18330"/>
  </r>
  <r>
    <x v="7"/>
    <x v="0"/>
    <x v="70"/>
    <s v="KG"/>
    <x v="0"/>
    <n v="8.9143159999999995"/>
    <n v="6512951"/>
  </r>
  <r>
    <x v="7"/>
    <x v="0"/>
    <x v="70"/>
    <s v="KG"/>
    <x v="1"/>
    <n v="10.729960999999999"/>
    <n v="6320218"/>
  </r>
  <r>
    <x v="7"/>
    <x v="0"/>
    <x v="70"/>
    <s v="KG"/>
    <x v="2"/>
    <n v="11.278606"/>
    <n v="6162022"/>
  </r>
  <r>
    <x v="7"/>
    <x v="0"/>
    <x v="72"/>
    <s v="KG"/>
    <x v="1"/>
    <n v="2.477E-3"/>
    <n v="416"/>
  </r>
  <r>
    <x v="7"/>
    <x v="0"/>
    <x v="85"/>
    <s v="KG"/>
    <x v="0"/>
    <n v="0.10316599999999999"/>
    <n v="148600"/>
  </r>
  <r>
    <x v="7"/>
    <x v="0"/>
    <x v="85"/>
    <s v="KG"/>
    <x v="1"/>
    <n v="9.7936999999999996E-2"/>
    <n v="141000"/>
  </r>
  <r>
    <x v="7"/>
    <x v="0"/>
    <x v="85"/>
    <s v="KG"/>
    <x v="2"/>
    <n v="9.0289999999999995E-2"/>
    <n v="130000"/>
  </r>
  <r>
    <x v="7"/>
    <x v="0"/>
    <x v="91"/>
    <s v="KG"/>
    <x v="0"/>
    <n v="2.0387819999999999"/>
    <n v="1375440"/>
  </r>
  <r>
    <x v="7"/>
    <x v="0"/>
    <x v="91"/>
    <s v="KG"/>
    <x v="1"/>
    <n v="1.8454379999999999"/>
    <n v="1044410"/>
  </r>
  <r>
    <x v="7"/>
    <x v="0"/>
    <x v="91"/>
    <s v="KG"/>
    <x v="2"/>
    <n v="2.2389359999999998"/>
    <n v="1264330"/>
  </r>
  <r>
    <x v="7"/>
    <x v="0"/>
    <x v="106"/>
    <s v="KG"/>
    <x v="0"/>
    <n v="6.2329999999999998E-3"/>
    <n v="536"/>
  </r>
  <r>
    <x v="7"/>
    <x v="0"/>
    <x v="106"/>
    <s v="KG"/>
    <x v="2"/>
    <n v="2.2582999999999999E-2"/>
    <n v="18412"/>
  </r>
  <r>
    <x v="7"/>
    <x v="0"/>
    <x v="110"/>
    <s v="KG"/>
    <x v="0"/>
    <n v="0.175876"/>
    <n v="74879"/>
  </r>
  <r>
    <x v="7"/>
    <x v="0"/>
    <x v="110"/>
    <s v="KG"/>
    <x v="1"/>
    <n v="5.1623000000000002E-2"/>
    <n v="14044"/>
  </r>
  <r>
    <x v="7"/>
    <x v="0"/>
    <x v="110"/>
    <s v="KG"/>
    <x v="2"/>
    <n v="0.12074699999999999"/>
    <n v="40396"/>
  </r>
  <r>
    <x v="7"/>
    <x v="0"/>
    <x v="121"/>
    <s v="KG"/>
    <x v="1"/>
    <n v="5.0276000000000001E-2"/>
    <n v="23868"/>
  </r>
  <r>
    <x v="7"/>
    <x v="0"/>
    <x v="127"/>
    <s v="KG"/>
    <x v="0"/>
    <n v="8.1175999999999998E-2"/>
    <n v="47312"/>
  </r>
  <r>
    <x v="7"/>
    <x v="0"/>
    <x v="128"/>
    <s v="KG"/>
    <x v="0"/>
    <n v="0.156584"/>
    <n v="68690"/>
  </r>
  <r>
    <x v="7"/>
    <x v="0"/>
    <x v="128"/>
    <s v="KG"/>
    <x v="1"/>
    <n v="5.1031E-2"/>
    <n v="21510"/>
  </r>
  <r>
    <x v="7"/>
    <x v="0"/>
    <x v="128"/>
    <s v="KG"/>
    <x v="2"/>
    <n v="0.173013"/>
    <n v="66070"/>
  </r>
  <r>
    <x v="7"/>
    <x v="0"/>
    <x v="133"/>
    <s v="KG"/>
    <x v="1"/>
    <n v="3.3210000000000002E-3"/>
    <n v="8360"/>
  </r>
  <r>
    <x v="7"/>
    <x v="0"/>
    <x v="133"/>
    <s v="KG"/>
    <x v="2"/>
    <n v="5.9773E-2"/>
    <n v="41914"/>
  </r>
  <r>
    <x v="7"/>
    <x v="0"/>
    <x v="134"/>
    <s v="KG"/>
    <x v="0"/>
    <n v="5.1078999999999999E-2"/>
    <n v="21397"/>
  </r>
  <r>
    <x v="7"/>
    <x v="0"/>
    <x v="134"/>
    <s v="KG"/>
    <x v="1"/>
    <n v="2.4771000000000001E-2"/>
    <n v="10152"/>
  </r>
  <r>
    <x v="7"/>
    <x v="0"/>
    <x v="135"/>
    <s v="KG"/>
    <x v="0"/>
    <n v="0.93992699999999996"/>
    <n v="713044"/>
  </r>
  <r>
    <x v="7"/>
    <x v="0"/>
    <x v="135"/>
    <s v="KG"/>
    <x v="1"/>
    <n v="1.5133920000000001"/>
    <n v="910570"/>
  </r>
  <r>
    <x v="7"/>
    <x v="0"/>
    <x v="135"/>
    <s v="KG"/>
    <x v="2"/>
    <n v="1.5168999999999999"/>
    <n v="922860"/>
  </r>
  <r>
    <x v="7"/>
    <x v="0"/>
    <x v="140"/>
    <s v="KG"/>
    <x v="0"/>
    <n v="0.52737299999999998"/>
    <n v="251765"/>
  </r>
  <r>
    <x v="7"/>
    <x v="0"/>
    <x v="140"/>
    <s v="KG"/>
    <x v="1"/>
    <n v="0.58496899999999996"/>
    <n v="266431"/>
  </r>
  <r>
    <x v="7"/>
    <x v="0"/>
    <x v="140"/>
    <s v="KG"/>
    <x v="2"/>
    <n v="1.1199399999999999"/>
    <n v="514045"/>
  </r>
  <r>
    <x v="7"/>
    <x v="0"/>
    <x v="143"/>
    <s v="KG"/>
    <x v="0"/>
    <n v="0.25025900000000001"/>
    <n v="127881"/>
  </r>
  <r>
    <x v="7"/>
    <x v="0"/>
    <x v="143"/>
    <s v="KG"/>
    <x v="1"/>
    <n v="0.16933400000000001"/>
    <n v="81677"/>
  </r>
  <r>
    <x v="7"/>
    <x v="0"/>
    <x v="147"/>
    <s v="KG"/>
    <x v="0"/>
    <n v="47.354543"/>
    <n v="27180985"/>
  </r>
  <r>
    <x v="7"/>
    <x v="0"/>
    <x v="147"/>
    <s v="KG"/>
    <x v="1"/>
    <n v="54.998221999999998"/>
    <n v="25907226"/>
  </r>
  <r>
    <x v="7"/>
    <x v="0"/>
    <x v="147"/>
    <s v="KG"/>
    <x v="2"/>
    <n v="53.494545000000002"/>
    <n v="25843914"/>
  </r>
  <r>
    <x v="7"/>
    <x v="0"/>
    <x v="149"/>
    <s v="KG"/>
    <x v="0"/>
    <n v="0.36258200000000002"/>
    <n v="71204"/>
  </r>
  <r>
    <x v="7"/>
    <x v="0"/>
    <x v="149"/>
    <s v="KG"/>
    <x v="1"/>
    <n v="0.25781900000000002"/>
    <n v="61523"/>
  </r>
  <r>
    <x v="7"/>
    <x v="0"/>
    <x v="149"/>
    <s v="KG"/>
    <x v="2"/>
    <n v="0.206205"/>
    <n v="44612"/>
  </r>
  <r>
    <x v="7"/>
    <x v="0"/>
    <x v="151"/>
    <s v="KG"/>
    <x v="0"/>
    <n v="0.68509100000000001"/>
    <n v="682532"/>
  </r>
  <r>
    <x v="7"/>
    <x v="0"/>
    <x v="151"/>
    <s v="KG"/>
    <x v="1"/>
    <n v="1.9281839999999999"/>
    <n v="1424178"/>
  </r>
  <r>
    <x v="7"/>
    <x v="0"/>
    <x v="151"/>
    <s v="KG"/>
    <x v="2"/>
    <n v="4.1256240000000002"/>
    <n v="2871405"/>
  </r>
  <r>
    <x v="7"/>
    <x v="0"/>
    <x v="154"/>
    <s v="KG"/>
    <x v="0"/>
    <n v="0.67308999999999997"/>
    <n v="406010"/>
  </r>
  <r>
    <x v="7"/>
    <x v="0"/>
    <x v="154"/>
    <s v="KG"/>
    <x v="1"/>
    <n v="1.3360939999999999"/>
    <n v="700467"/>
  </r>
  <r>
    <x v="7"/>
    <x v="0"/>
    <x v="154"/>
    <s v="KG"/>
    <x v="2"/>
    <n v="0.80179699999999998"/>
    <n v="4006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colGrandTotals="0" itemPrintTitles="1" createdVersion="5" indent="0" outline="1" outlineData="1" multipleFieldFilters="0">
  <location ref="J8:K104" firstHeaderRow="1" firstDataRow="2" firstDataCol="1" rowPageCount="1" colPageCount="1"/>
  <pivotFields count="7">
    <pivotField axis="axisPage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>
      <items count="2">
        <item x="0"/>
        <item t="default"/>
      </items>
    </pivotField>
    <pivotField axis="axisRow" showAll="0" sortType="descending">
      <items count="1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4" count="1" selected="0">
              <x v="2"/>
            </reference>
          </references>
        </pivotArea>
      </autoSortScope>
    </pivotField>
    <pivotField showAll="0"/>
    <pivotField axis="axisCol" showAll="0">
      <items count="4">
        <item h="1" x="0"/>
        <item h="1" x="1"/>
        <item x="2"/>
        <item t="default"/>
      </items>
    </pivotField>
    <pivotField dataField="1" numFmtId="1" showAll="0"/>
    <pivotField showAll="0"/>
  </pivotFields>
  <rowFields count="1">
    <field x="2"/>
  </rowFields>
  <rowItems count="95">
    <i>
      <x v="26"/>
    </i>
    <i>
      <x v="151"/>
    </i>
    <i>
      <x v="60"/>
    </i>
    <i>
      <x v="147"/>
    </i>
    <i>
      <x v="8"/>
    </i>
    <i>
      <x v="61"/>
    </i>
    <i>
      <x v="70"/>
    </i>
    <i>
      <x v="135"/>
    </i>
    <i>
      <x v="133"/>
    </i>
    <i>
      <x v="19"/>
    </i>
    <i>
      <x v="65"/>
    </i>
    <i>
      <x v="49"/>
    </i>
    <i>
      <x v="111"/>
    </i>
    <i>
      <x v="85"/>
    </i>
    <i>
      <x v="106"/>
    </i>
    <i>
      <x v="91"/>
    </i>
    <i>
      <x v="45"/>
    </i>
    <i>
      <x v="146"/>
    </i>
    <i>
      <x v="62"/>
    </i>
    <i>
      <x v="113"/>
    </i>
    <i>
      <x v="140"/>
    </i>
    <i>
      <x v="21"/>
    </i>
    <i>
      <x v="73"/>
    </i>
    <i>
      <x v="100"/>
    </i>
    <i>
      <x v="124"/>
    </i>
    <i>
      <x v="10"/>
    </i>
    <i>
      <x v="128"/>
    </i>
    <i>
      <x v="132"/>
    </i>
    <i>
      <x v="16"/>
    </i>
    <i>
      <x v="97"/>
    </i>
    <i>
      <x v="57"/>
    </i>
    <i>
      <x v="129"/>
    </i>
    <i>
      <x v="117"/>
    </i>
    <i>
      <x v="74"/>
    </i>
    <i>
      <x v="32"/>
    </i>
    <i>
      <x v="99"/>
    </i>
    <i>
      <x v="63"/>
    </i>
    <i>
      <x v="125"/>
    </i>
    <i>
      <x v="131"/>
    </i>
    <i>
      <x v="40"/>
    </i>
    <i>
      <x v="35"/>
    </i>
    <i>
      <x v="112"/>
    </i>
    <i>
      <x v="33"/>
    </i>
    <i>
      <x v="5"/>
    </i>
    <i>
      <x v="96"/>
    </i>
    <i>
      <x v="94"/>
    </i>
    <i>
      <x v="6"/>
    </i>
    <i>
      <x v="118"/>
    </i>
    <i>
      <x v="79"/>
    </i>
    <i>
      <x v="83"/>
    </i>
    <i>
      <x v="44"/>
    </i>
    <i>
      <x v="110"/>
    </i>
    <i>
      <x v="127"/>
    </i>
    <i>
      <x v="28"/>
    </i>
    <i>
      <x v="139"/>
    </i>
    <i>
      <x v="51"/>
    </i>
    <i>
      <x v="58"/>
    </i>
    <i>
      <x v="37"/>
    </i>
    <i>
      <x v="144"/>
    </i>
    <i>
      <x v="64"/>
    </i>
    <i>
      <x v="126"/>
    </i>
    <i>
      <x v="82"/>
    </i>
    <i>
      <x v="17"/>
    </i>
    <i>
      <x v="104"/>
    </i>
    <i>
      <x v="88"/>
    </i>
    <i>
      <x v="145"/>
    </i>
    <i>
      <x v="80"/>
    </i>
    <i>
      <x v="53"/>
    </i>
    <i>
      <x v="101"/>
    </i>
    <i>
      <x v="69"/>
    </i>
    <i>
      <x v="25"/>
    </i>
    <i>
      <x v="72"/>
    </i>
    <i>
      <x v="14"/>
    </i>
    <i>
      <x v="50"/>
    </i>
    <i>
      <x v="75"/>
    </i>
    <i>
      <x v="27"/>
    </i>
    <i>
      <x v="30"/>
    </i>
    <i>
      <x v="115"/>
    </i>
    <i>
      <x v="3"/>
    </i>
    <i>
      <x v="38"/>
    </i>
    <i>
      <x v="18"/>
    </i>
    <i>
      <x v="121"/>
    </i>
    <i>
      <x v="13"/>
    </i>
    <i>
      <x v="56"/>
    </i>
    <i>
      <x v="122"/>
    </i>
    <i>
      <x v="9"/>
    </i>
    <i>
      <x v="109"/>
    </i>
    <i>
      <x v="43"/>
    </i>
    <i>
      <x v="102"/>
    </i>
    <i>
      <x v="90"/>
    </i>
    <i>
      <x v="103"/>
    </i>
    <i>
      <x v="1"/>
    </i>
    <i>
      <x v="7"/>
    </i>
    <i>
      <x v="59"/>
    </i>
    <i t="grand">
      <x/>
    </i>
  </rowItems>
  <colFields count="1">
    <field x="4"/>
  </colFields>
  <colItems count="1">
    <i>
      <x v="2"/>
    </i>
  </colItems>
  <pageFields count="1">
    <pageField fld="0" item="6" hier="-1"/>
  </pageFields>
  <dataFields count="1">
    <dataField name="Sum of Value" fld="5" baseField="0" baseItem="0" numFmtId="2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abSelected="1" topLeftCell="A13" workbookViewId="0">
      <selection activeCell="V16" sqref="V16:V19"/>
    </sheetView>
  </sheetViews>
  <sheetFormatPr defaultRowHeight="15.95" customHeight="1" x14ac:dyDescent="0.2"/>
  <cols>
    <col min="1" max="1" width="5.140625" style="62" customWidth="1"/>
    <col min="2" max="2" width="11.140625" style="14" customWidth="1"/>
    <col min="3" max="3" width="10.5703125" style="14" bestFit="1" customWidth="1"/>
    <col min="4" max="4" width="8.42578125" style="14" bestFit="1" customWidth="1"/>
    <col min="5" max="5" width="1.7109375" style="14" customWidth="1"/>
    <col min="6" max="6" width="5.7109375" style="62" bestFit="1" customWidth="1"/>
    <col min="7" max="7" width="11.7109375" style="14" customWidth="1"/>
    <col min="8" max="8" width="9.85546875" style="14" bestFit="1" customWidth="1"/>
    <col min="9" max="9" width="8.42578125" style="14" bestFit="1" customWidth="1"/>
    <col min="10" max="10" width="1.7109375" style="14" customWidth="1"/>
    <col min="11" max="11" width="5.7109375" style="63" bestFit="1" customWidth="1"/>
    <col min="12" max="12" width="11.5703125" style="14" customWidth="1"/>
    <col min="13" max="13" width="10.85546875" style="14" bestFit="1" customWidth="1"/>
    <col min="14" max="14" width="8.42578125" style="14" bestFit="1" customWidth="1"/>
    <col min="15" max="15" width="1.7109375" style="14" customWidth="1"/>
    <col min="16" max="16" width="5" style="14" customWidth="1"/>
    <col min="17" max="17" width="12.28515625" style="14" customWidth="1"/>
    <col min="18" max="18" width="9.28515625" style="14" bestFit="1" customWidth="1"/>
    <col min="19" max="19" width="8.42578125" style="14" bestFit="1" customWidth="1"/>
    <col min="20" max="20" width="1.7109375" style="14" customWidth="1"/>
    <col min="21" max="21" width="2.42578125" style="14" customWidth="1"/>
    <col min="22" max="22" width="9.28515625" style="14" bestFit="1" customWidth="1"/>
    <col min="23" max="16384" width="9.140625" style="14"/>
  </cols>
  <sheetData>
    <row r="1" spans="1:22" ht="12" x14ac:dyDescent="0.2">
      <c r="A1" s="87" t="s">
        <v>531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22" ht="12" x14ac:dyDescent="0.2">
      <c r="A2" s="91" t="s">
        <v>517</v>
      </c>
      <c r="B2" s="91"/>
      <c r="C2" s="91"/>
      <c r="D2" s="91"/>
      <c r="F2" s="91" t="s">
        <v>518</v>
      </c>
      <c r="G2" s="91"/>
      <c r="H2" s="91"/>
      <c r="I2" s="91"/>
      <c r="K2" s="91" t="s">
        <v>519</v>
      </c>
      <c r="L2" s="91"/>
      <c r="M2" s="91"/>
      <c r="N2" s="91"/>
      <c r="O2" s="81"/>
      <c r="P2" s="91" t="s">
        <v>520</v>
      </c>
      <c r="Q2" s="91"/>
      <c r="R2" s="91"/>
      <c r="S2" s="91"/>
    </row>
    <row r="3" spans="1:22" ht="12" x14ac:dyDescent="0.2">
      <c r="A3" s="15" t="s">
        <v>521</v>
      </c>
      <c r="B3" s="16" t="s">
        <v>522</v>
      </c>
      <c r="C3" s="16" t="s">
        <v>523</v>
      </c>
      <c r="D3" s="17" t="s">
        <v>524</v>
      </c>
      <c r="F3" s="15" t="s">
        <v>521</v>
      </c>
      <c r="G3" s="16" t="s">
        <v>522</v>
      </c>
      <c r="H3" s="16" t="s">
        <v>523</v>
      </c>
      <c r="I3" s="17" t="s">
        <v>524</v>
      </c>
      <c r="K3" s="18" t="s">
        <v>521</v>
      </c>
      <c r="L3" s="16" t="s">
        <v>522</v>
      </c>
      <c r="M3" s="16" t="s">
        <v>523</v>
      </c>
      <c r="N3" s="17" t="s">
        <v>524</v>
      </c>
      <c r="O3" s="17"/>
      <c r="P3" s="16" t="s">
        <v>521</v>
      </c>
      <c r="Q3" s="16" t="s">
        <v>522</v>
      </c>
      <c r="R3" s="16" t="s">
        <v>523</v>
      </c>
      <c r="S3" s="17" t="s">
        <v>524</v>
      </c>
    </row>
    <row r="4" spans="1:22" ht="12.75" x14ac:dyDescent="0.2">
      <c r="A4" s="15"/>
      <c r="B4" s="19" t="s">
        <v>369</v>
      </c>
      <c r="C4" s="20">
        <v>37707.395528000001</v>
      </c>
      <c r="D4" s="21">
        <f>+C4*100/$C$4</f>
        <v>100</v>
      </c>
      <c r="F4" s="15"/>
      <c r="G4" s="22" t="s">
        <v>369</v>
      </c>
      <c r="H4" s="20">
        <v>9266.9312000000045</v>
      </c>
      <c r="I4" s="21">
        <f>+H4*100/$H$4</f>
        <v>100</v>
      </c>
      <c r="K4" s="18"/>
      <c r="L4" s="19" t="s">
        <v>369</v>
      </c>
      <c r="M4" s="20">
        <v>28440.464327999995</v>
      </c>
      <c r="N4" s="21">
        <f>+M4*100/$M$4</f>
        <v>100</v>
      </c>
      <c r="O4" s="21"/>
      <c r="P4" s="16"/>
      <c r="Q4" s="23" t="s">
        <v>369</v>
      </c>
      <c r="R4" s="24">
        <v>3771.3892949999995</v>
      </c>
      <c r="S4" s="21">
        <f>+R4*100/$R$4</f>
        <v>100</v>
      </c>
    </row>
    <row r="5" spans="1:22" ht="12.75" x14ac:dyDescent="0.2">
      <c r="A5" s="25">
        <v>1</v>
      </c>
      <c r="B5" s="26" t="s">
        <v>366</v>
      </c>
      <c r="C5" s="27">
        <v>21882.344062</v>
      </c>
      <c r="D5" s="28">
        <f t="shared" ref="D5:D14" si="0">+C5*100/$C$4</f>
        <v>58.031968942938654</v>
      </c>
      <c r="F5" s="25">
        <v>1</v>
      </c>
      <c r="G5" s="29" t="s">
        <v>366</v>
      </c>
      <c r="H5" s="27">
        <v>4894.1747439999999</v>
      </c>
      <c r="I5" s="30">
        <f t="shared" ref="I5:I14" si="1">+H5*100/$H$4</f>
        <v>52.81332771737852</v>
      </c>
      <c r="K5" s="31">
        <v>1</v>
      </c>
      <c r="L5" s="29" t="s">
        <v>366</v>
      </c>
      <c r="M5" s="27">
        <v>16988.169318</v>
      </c>
      <c r="N5" s="28">
        <f t="shared" ref="N5:N14" si="2">+M5*100/$M$4</f>
        <v>59.732390871252171</v>
      </c>
      <c r="O5" s="28"/>
      <c r="P5" s="32">
        <v>1</v>
      </c>
      <c r="Q5" s="29" t="s">
        <v>366</v>
      </c>
      <c r="R5" s="33">
        <v>2371.8762860000002</v>
      </c>
      <c r="S5" s="28">
        <f t="shared" ref="S5:S14" si="3">+R5*100/$R$4</f>
        <v>62.891314061493631</v>
      </c>
    </row>
    <row r="6" spans="1:22" ht="12.75" x14ac:dyDescent="0.2">
      <c r="A6" s="34">
        <v>2</v>
      </c>
      <c r="B6" s="35" t="s">
        <v>361</v>
      </c>
      <c r="C6" s="27">
        <v>4769.2630719999997</v>
      </c>
      <c r="D6" s="28">
        <f t="shared" si="0"/>
        <v>12.648084030249546</v>
      </c>
      <c r="F6" s="34">
        <v>2</v>
      </c>
      <c r="G6" s="29" t="s">
        <v>361</v>
      </c>
      <c r="H6" s="27">
        <v>741.40733799999998</v>
      </c>
      <c r="I6" s="28">
        <f t="shared" si="1"/>
        <v>8.0005702211321008</v>
      </c>
      <c r="K6" s="36">
        <v>2</v>
      </c>
      <c r="L6" s="29" t="s">
        <v>361</v>
      </c>
      <c r="M6" s="27">
        <v>4027.8557340000002</v>
      </c>
      <c r="N6" s="28">
        <f t="shared" si="2"/>
        <v>14.162412004063258</v>
      </c>
      <c r="O6" s="28"/>
      <c r="P6" s="37">
        <v>2</v>
      </c>
      <c r="Q6" s="29" t="s">
        <v>361</v>
      </c>
      <c r="R6" s="33">
        <v>420.52284099999997</v>
      </c>
      <c r="S6" s="28">
        <f t="shared" si="3"/>
        <v>11.150342966649378</v>
      </c>
    </row>
    <row r="7" spans="1:22" ht="12.75" x14ac:dyDescent="0.2">
      <c r="A7" s="25">
        <v>3</v>
      </c>
      <c r="B7" s="38" t="s">
        <v>356</v>
      </c>
      <c r="C7" s="27">
        <v>1642.11365</v>
      </c>
      <c r="D7" s="28">
        <f t="shared" si="0"/>
        <v>4.3548848362667529</v>
      </c>
      <c r="F7" s="25">
        <v>3</v>
      </c>
      <c r="G7" s="29" t="s">
        <v>356</v>
      </c>
      <c r="H7" s="27">
        <v>578.02166099999999</v>
      </c>
      <c r="I7" s="30">
        <f t="shared" si="1"/>
        <v>6.2374657642866689</v>
      </c>
      <c r="K7" s="31">
        <v>3</v>
      </c>
      <c r="L7" s="29" t="s">
        <v>351</v>
      </c>
      <c r="M7" s="27">
        <v>1121.1559110000001</v>
      </c>
      <c r="N7" s="28">
        <f t="shared" si="2"/>
        <v>3.9421153539191973</v>
      </c>
      <c r="O7" s="28"/>
      <c r="P7" s="32">
        <v>3</v>
      </c>
      <c r="Q7" s="29" t="s">
        <v>356</v>
      </c>
      <c r="R7" s="33">
        <v>181.47716399999999</v>
      </c>
      <c r="S7" s="28">
        <f t="shared" si="3"/>
        <v>4.8119446125754566</v>
      </c>
    </row>
    <row r="8" spans="1:22" ht="12.75" x14ac:dyDescent="0.2">
      <c r="A8" s="25">
        <v>4</v>
      </c>
      <c r="B8" s="38" t="s">
        <v>351</v>
      </c>
      <c r="C8" s="27">
        <v>1190.6944559999999</v>
      </c>
      <c r="D8" s="28">
        <f t="shared" si="0"/>
        <v>3.157721288694781</v>
      </c>
      <c r="F8" s="25">
        <v>4</v>
      </c>
      <c r="G8" s="29" t="s">
        <v>338</v>
      </c>
      <c r="H8" s="27">
        <v>455.857935</v>
      </c>
      <c r="I8" s="30">
        <f t="shared" si="1"/>
        <v>4.9191898068693956</v>
      </c>
      <c r="K8" s="31">
        <v>4</v>
      </c>
      <c r="L8" s="29" t="s">
        <v>346</v>
      </c>
      <c r="M8" s="27">
        <v>1065.036139</v>
      </c>
      <c r="N8" s="28">
        <f t="shared" si="2"/>
        <v>3.744791669774036</v>
      </c>
      <c r="O8" s="28"/>
      <c r="P8" s="39">
        <v>4</v>
      </c>
      <c r="Q8" s="40" t="s">
        <v>324</v>
      </c>
      <c r="R8" s="24">
        <v>116.64316399999998</v>
      </c>
      <c r="S8" s="21">
        <f t="shared" si="3"/>
        <v>3.092843376170213</v>
      </c>
    </row>
    <row r="9" spans="1:22" ht="12.75" x14ac:dyDescent="0.2">
      <c r="A9" s="25">
        <v>5</v>
      </c>
      <c r="B9" s="38" t="s">
        <v>346</v>
      </c>
      <c r="C9" s="27">
        <v>1102.0833459999999</v>
      </c>
      <c r="D9" s="28">
        <f t="shared" si="0"/>
        <v>2.9227246553839472</v>
      </c>
      <c r="F9" s="25">
        <v>5</v>
      </c>
      <c r="G9" s="29" t="s">
        <v>532</v>
      </c>
      <c r="H9" s="27">
        <v>421.66025200000001</v>
      </c>
      <c r="I9" s="30">
        <f t="shared" si="1"/>
        <v>4.5501605968543268</v>
      </c>
      <c r="K9" s="31">
        <v>5</v>
      </c>
      <c r="L9" s="29" t="s">
        <v>356</v>
      </c>
      <c r="M9" s="27">
        <v>1064.091989</v>
      </c>
      <c r="N9" s="28">
        <f t="shared" si="2"/>
        <v>3.74147192791219</v>
      </c>
      <c r="O9" s="28"/>
      <c r="P9" s="32">
        <v>5</v>
      </c>
      <c r="Q9" s="29" t="s">
        <v>532</v>
      </c>
      <c r="R9" s="33">
        <v>88.132021000000009</v>
      </c>
      <c r="S9" s="28">
        <f t="shared" si="3"/>
        <v>2.3368582266710818</v>
      </c>
    </row>
    <row r="10" spans="1:22" ht="12.75" x14ac:dyDescent="0.2">
      <c r="A10" s="25">
        <v>6</v>
      </c>
      <c r="B10" s="38" t="s">
        <v>343</v>
      </c>
      <c r="C10" s="27">
        <v>1055.8266089999997</v>
      </c>
      <c r="D10" s="28">
        <f t="shared" si="0"/>
        <v>2.8000518047341276</v>
      </c>
      <c r="F10" s="25">
        <v>6</v>
      </c>
      <c r="G10" s="29" t="s">
        <v>315</v>
      </c>
      <c r="H10" s="27">
        <v>367.30415599999998</v>
      </c>
      <c r="I10" s="30">
        <f t="shared" si="1"/>
        <v>3.9636007656990033</v>
      </c>
      <c r="K10" s="31">
        <v>6</v>
      </c>
      <c r="L10" s="29" t="s">
        <v>334</v>
      </c>
      <c r="M10" s="27">
        <v>910.60264099999995</v>
      </c>
      <c r="N10" s="28">
        <f t="shared" si="2"/>
        <v>3.2017854226926254</v>
      </c>
      <c r="O10" s="28"/>
      <c r="P10" s="32">
        <v>6</v>
      </c>
      <c r="Q10" s="29" t="s">
        <v>338</v>
      </c>
      <c r="R10" s="33">
        <v>78.999703000000011</v>
      </c>
      <c r="S10" s="28">
        <f t="shared" si="3"/>
        <v>2.0947109094448448</v>
      </c>
    </row>
    <row r="11" spans="1:22" ht="12.75" x14ac:dyDescent="0.2">
      <c r="A11" s="25">
        <v>7</v>
      </c>
      <c r="B11" s="38" t="s">
        <v>338</v>
      </c>
      <c r="C11" s="27">
        <v>942.27664400000015</v>
      </c>
      <c r="D11" s="28">
        <f t="shared" si="0"/>
        <v>2.4989173365216995</v>
      </c>
      <c r="F11" s="25">
        <v>7</v>
      </c>
      <c r="G11" s="29" t="s">
        <v>320</v>
      </c>
      <c r="H11" s="27">
        <v>307.58372199999997</v>
      </c>
      <c r="I11" s="30">
        <f t="shared" si="1"/>
        <v>3.3191540474585572</v>
      </c>
      <c r="K11" s="31">
        <v>7</v>
      </c>
      <c r="L11" s="29" t="s">
        <v>343</v>
      </c>
      <c r="M11" s="27">
        <v>830.75952299999994</v>
      </c>
      <c r="N11" s="28">
        <f t="shared" si="2"/>
        <v>2.9210476784730504</v>
      </c>
      <c r="O11" s="28"/>
      <c r="P11" s="32">
        <v>7</v>
      </c>
      <c r="Q11" s="29" t="s">
        <v>288</v>
      </c>
      <c r="R11" s="33">
        <v>78.856743000000009</v>
      </c>
      <c r="S11" s="28">
        <f t="shared" si="3"/>
        <v>2.0909202639076807</v>
      </c>
    </row>
    <row r="12" spans="1:22" ht="12.75" x14ac:dyDescent="0.2">
      <c r="A12" s="25">
        <v>8</v>
      </c>
      <c r="B12" s="38" t="s">
        <v>334</v>
      </c>
      <c r="C12" s="27">
        <v>911.60463199999981</v>
      </c>
      <c r="D12" s="28">
        <f t="shared" si="0"/>
        <v>2.4175751712235836</v>
      </c>
      <c r="F12" s="25">
        <v>8</v>
      </c>
      <c r="G12" s="29" t="s">
        <v>343</v>
      </c>
      <c r="H12" s="27">
        <v>225.06708600000002</v>
      </c>
      <c r="I12" s="30">
        <f t="shared" si="1"/>
        <v>2.4287121717273559</v>
      </c>
      <c r="K12" s="31">
        <v>8</v>
      </c>
      <c r="L12" s="29" t="s">
        <v>338</v>
      </c>
      <c r="M12" s="27">
        <v>486.41870799999998</v>
      </c>
      <c r="N12" s="28">
        <f t="shared" si="2"/>
        <v>1.710305086408574</v>
      </c>
      <c r="O12" s="28"/>
      <c r="P12" s="32">
        <v>8</v>
      </c>
      <c r="Q12" s="29" t="s">
        <v>320</v>
      </c>
      <c r="R12" s="33">
        <v>72.806451999999993</v>
      </c>
      <c r="S12" s="28">
        <f t="shared" si="3"/>
        <v>1.9304942106221894</v>
      </c>
    </row>
    <row r="13" spans="1:22" ht="12.75" x14ac:dyDescent="0.2">
      <c r="A13" s="41">
        <v>9</v>
      </c>
      <c r="B13" s="42" t="s">
        <v>532</v>
      </c>
      <c r="C13" s="43">
        <v>496.51457199999999</v>
      </c>
      <c r="D13" s="44">
        <f t="shared" si="0"/>
        <v>1.3167564745523412</v>
      </c>
      <c r="F13" s="45">
        <v>9</v>
      </c>
      <c r="G13" s="40" t="s">
        <v>324</v>
      </c>
      <c r="H13" s="20">
        <v>204.210093</v>
      </c>
      <c r="I13" s="46">
        <f t="shared" si="1"/>
        <v>2.2036431326910026</v>
      </c>
      <c r="J13" s="47"/>
      <c r="K13" s="48">
        <v>9</v>
      </c>
      <c r="L13" s="40" t="s">
        <v>324</v>
      </c>
      <c r="M13" s="20">
        <v>256.22562099999999</v>
      </c>
      <c r="N13" s="21">
        <f t="shared" si="2"/>
        <v>0.90091926082846208</v>
      </c>
      <c r="O13" s="28"/>
      <c r="P13" s="32">
        <v>9</v>
      </c>
      <c r="Q13" s="29" t="s">
        <v>343</v>
      </c>
      <c r="R13" s="33">
        <v>56.012508999999994</v>
      </c>
      <c r="S13" s="28">
        <f t="shared" si="3"/>
        <v>1.4851956300098688</v>
      </c>
    </row>
    <row r="14" spans="1:22" ht="12.75" x14ac:dyDescent="0.2">
      <c r="A14" s="45">
        <v>10</v>
      </c>
      <c r="B14" s="54" t="s">
        <v>324</v>
      </c>
      <c r="C14" s="55">
        <v>460.43571400000002</v>
      </c>
      <c r="D14" s="21">
        <f t="shared" si="0"/>
        <v>1.2210753555177229</v>
      </c>
      <c r="F14" s="41">
        <v>10</v>
      </c>
      <c r="G14" s="49" t="s">
        <v>310</v>
      </c>
      <c r="H14" s="43">
        <v>141.71185499999999</v>
      </c>
      <c r="I14" s="50">
        <f t="shared" si="1"/>
        <v>1.5292209679942363</v>
      </c>
      <c r="K14" s="51">
        <v>10</v>
      </c>
      <c r="L14" s="49" t="s">
        <v>292</v>
      </c>
      <c r="M14" s="43">
        <v>148.44860700000001</v>
      </c>
      <c r="N14" s="44">
        <f t="shared" si="2"/>
        <v>0.52196267011664255</v>
      </c>
      <c r="O14" s="44"/>
      <c r="P14" s="52">
        <v>10</v>
      </c>
      <c r="Q14" s="49" t="s">
        <v>315</v>
      </c>
      <c r="R14" s="53">
        <v>50.956439000000003</v>
      </c>
      <c r="S14" s="44">
        <f t="shared" si="3"/>
        <v>1.3511317717202145</v>
      </c>
    </row>
    <row r="15" spans="1:22" ht="12.75" x14ac:dyDescent="0.2">
      <c r="A15" s="45"/>
      <c r="B15" s="54"/>
      <c r="C15" s="55"/>
      <c r="D15" s="21"/>
      <c r="F15" s="56"/>
      <c r="G15" s="57"/>
      <c r="H15" s="57"/>
      <c r="I15" s="57"/>
      <c r="J15" s="58"/>
      <c r="K15" s="59"/>
      <c r="L15" s="57"/>
      <c r="M15" s="57"/>
      <c r="N15" s="60"/>
      <c r="O15" s="58" t="s">
        <v>525</v>
      </c>
      <c r="P15" s="61" t="s">
        <v>525</v>
      </c>
      <c r="Q15" s="57" t="s">
        <v>525</v>
      </c>
      <c r="R15" s="57" t="s">
        <v>525</v>
      </c>
      <c r="S15" s="57" t="s">
        <v>525</v>
      </c>
      <c r="T15" s="14" t="s">
        <v>525</v>
      </c>
    </row>
    <row r="16" spans="1:22" ht="15.95" customHeight="1" x14ac:dyDescent="0.2">
      <c r="V16" s="64"/>
    </row>
    <row r="17" spans="1:22" ht="15.95" customHeight="1" x14ac:dyDescent="0.2">
      <c r="V17" s="64"/>
    </row>
    <row r="18" spans="1:22" ht="15.95" customHeight="1" x14ac:dyDescent="0.2">
      <c r="A18" s="87" t="s">
        <v>526</v>
      </c>
      <c r="B18" s="87"/>
      <c r="C18" s="87"/>
      <c r="D18" s="87"/>
      <c r="F18" s="87" t="s">
        <v>527</v>
      </c>
      <c r="G18" s="87"/>
      <c r="H18" s="87"/>
      <c r="I18" s="87"/>
      <c r="K18" s="87" t="s">
        <v>528</v>
      </c>
      <c r="L18" s="87"/>
      <c r="M18" s="87"/>
      <c r="N18" s="87"/>
      <c r="O18" s="65"/>
      <c r="P18" s="88" t="s">
        <v>529</v>
      </c>
      <c r="Q18" s="89"/>
      <c r="R18" s="89"/>
      <c r="S18" s="90"/>
      <c r="V18" s="64"/>
    </row>
    <row r="19" spans="1:22" ht="15.95" customHeight="1" x14ac:dyDescent="0.2">
      <c r="A19" s="15" t="s">
        <v>521</v>
      </c>
      <c r="B19" s="16" t="s">
        <v>522</v>
      </c>
      <c r="C19" s="16" t="s">
        <v>523</v>
      </c>
      <c r="D19" s="17" t="s">
        <v>524</v>
      </c>
      <c r="F19" s="15" t="s">
        <v>521</v>
      </c>
      <c r="G19" s="16" t="s">
        <v>522</v>
      </c>
      <c r="H19" s="16" t="s">
        <v>523</v>
      </c>
      <c r="I19" s="17" t="s">
        <v>524</v>
      </c>
      <c r="K19" s="18" t="s">
        <v>521</v>
      </c>
      <c r="L19" s="16" t="s">
        <v>522</v>
      </c>
      <c r="M19" s="16" t="s">
        <v>523</v>
      </c>
      <c r="N19" s="17" t="s">
        <v>524</v>
      </c>
      <c r="O19" s="66"/>
      <c r="P19" s="92" t="s">
        <v>533</v>
      </c>
      <c r="Q19" s="93"/>
      <c r="R19" s="93"/>
      <c r="S19" s="94"/>
    </row>
    <row r="20" spans="1:22" ht="15.95" customHeight="1" x14ac:dyDescent="0.2">
      <c r="A20" s="15"/>
      <c r="B20" s="23" t="s">
        <v>369</v>
      </c>
      <c r="C20" s="24">
        <v>230.78122400000007</v>
      </c>
      <c r="D20" s="21">
        <f>+C20*100/$C$20</f>
        <v>100</v>
      </c>
      <c r="F20" s="15"/>
      <c r="G20" s="23" t="s">
        <v>369</v>
      </c>
      <c r="H20" s="75">
        <v>632.27785399999993</v>
      </c>
      <c r="I20" s="77">
        <f>+H20*100/$H$20</f>
        <v>100</v>
      </c>
      <c r="K20" s="18"/>
      <c r="L20" s="23" t="s">
        <v>369</v>
      </c>
      <c r="M20" s="24">
        <v>2908.330219999998</v>
      </c>
      <c r="N20" s="21">
        <f>+M20*100/$M$20</f>
        <v>100.00000000000001</v>
      </c>
      <c r="O20" s="67"/>
      <c r="P20" s="92"/>
      <c r="Q20" s="93"/>
      <c r="R20" s="93"/>
      <c r="S20" s="94"/>
    </row>
    <row r="21" spans="1:22" ht="15.95" customHeight="1" x14ac:dyDescent="0.2">
      <c r="A21" s="34">
        <v>1</v>
      </c>
      <c r="B21" s="29" t="s">
        <v>356</v>
      </c>
      <c r="C21" s="33">
        <v>60.673076999999999</v>
      </c>
      <c r="D21" s="28">
        <f t="shared" ref="D21:D30" si="4">+C21*100/$C$20</f>
        <v>26.290300375562609</v>
      </c>
      <c r="F21" s="34">
        <v>1</v>
      </c>
      <c r="G21" s="73" t="s">
        <v>366</v>
      </c>
      <c r="H21" s="76">
        <v>294.36976000000004</v>
      </c>
      <c r="I21" s="78">
        <f t="shared" ref="I21:I31" si="5">+H21*100/$H$20</f>
        <v>46.557025228342106</v>
      </c>
      <c r="K21" s="31">
        <v>1</v>
      </c>
      <c r="L21" s="73" t="s">
        <v>366</v>
      </c>
      <c r="M21" s="33">
        <v>2047.6645819999999</v>
      </c>
      <c r="N21" s="30">
        <f t="shared" ref="N21:N30" si="6">+M21*100/$M$20</f>
        <v>70.406880481405622</v>
      </c>
      <c r="O21" s="68"/>
      <c r="P21" s="95"/>
      <c r="Q21" s="96"/>
      <c r="R21" s="96"/>
      <c r="S21" s="97"/>
    </row>
    <row r="22" spans="1:22" ht="15.95" customHeight="1" x14ac:dyDescent="0.2">
      <c r="A22" s="45">
        <v>2</v>
      </c>
      <c r="B22" s="40" t="s">
        <v>324</v>
      </c>
      <c r="C22" s="24">
        <v>48.552644999999998</v>
      </c>
      <c r="D22" s="46">
        <f t="shared" si="4"/>
        <v>21.038386121047694</v>
      </c>
      <c r="F22" s="25">
        <v>2</v>
      </c>
      <c r="G22" s="73" t="s">
        <v>356</v>
      </c>
      <c r="H22" s="76">
        <v>76.210596999999993</v>
      </c>
      <c r="I22" s="78">
        <f t="shared" si="5"/>
        <v>12.053339606609089</v>
      </c>
      <c r="K22" s="31">
        <v>2</v>
      </c>
      <c r="L22" s="73" t="s">
        <v>361</v>
      </c>
      <c r="M22" s="33">
        <v>361.85123099999998</v>
      </c>
      <c r="N22" s="30">
        <f t="shared" si="6"/>
        <v>12.441889456418062</v>
      </c>
      <c r="O22" s="69"/>
      <c r="P22" s="58"/>
      <c r="Q22" s="70"/>
      <c r="R22" s="70"/>
      <c r="S22" s="70"/>
    </row>
    <row r="23" spans="1:22" ht="15.95" customHeight="1" x14ac:dyDescent="0.2">
      <c r="A23" s="25">
        <v>3</v>
      </c>
      <c r="B23" s="29" t="s">
        <v>288</v>
      </c>
      <c r="C23" s="33">
        <v>37.282393999999996</v>
      </c>
      <c r="D23" s="30">
        <f t="shared" si="4"/>
        <v>16.154864487589329</v>
      </c>
      <c r="F23" s="25">
        <v>3</v>
      </c>
      <c r="G23" s="73" t="s">
        <v>532</v>
      </c>
      <c r="H23" s="76">
        <v>44.498773999999997</v>
      </c>
      <c r="I23" s="78">
        <f t="shared" si="5"/>
        <v>7.0378511153737167</v>
      </c>
      <c r="K23" s="48">
        <v>3</v>
      </c>
      <c r="L23" s="74" t="s">
        <v>324</v>
      </c>
      <c r="M23" s="24">
        <v>58.163628000000003</v>
      </c>
      <c r="N23" s="46">
        <f t="shared" si="6"/>
        <v>1.999897659489301</v>
      </c>
      <c r="O23" s="68"/>
      <c r="P23" s="98" t="s">
        <v>534</v>
      </c>
      <c r="Q23" s="99"/>
      <c r="R23" s="99"/>
      <c r="S23" s="100"/>
    </row>
    <row r="24" spans="1:22" ht="15.95" customHeight="1" x14ac:dyDescent="0.2">
      <c r="A24" s="25">
        <v>4</v>
      </c>
      <c r="B24" s="29" t="s">
        <v>366</v>
      </c>
      <c r="C24" s="33">
        <v>29.841943000000001</v>
      </c>
      <c r="D24" s="30">
        <f t="shared" si="4"/>
        <v>12.930836609134195</v>
      </c>
      <c r="F24" s="25">
        <v>4</v>
      </c>
      <c r="G24" s="73" t="s">
        <v>361</v>
      </c>
      <c r="H24" s="76">
        <v>32.339932000000005</v>
      </c>
      <c r="I24" s="78">
        <f t="shared" si="5"/>
        <v>5.1148291523112572</v>
      </c>
      <c r="K24" s="31">
        <v>4</v>
      </c>
      <c r="L24" s="73" t="s">
        <v>320</v>
      </c>
      <c r="M24" s="33">
        <v>56.767052999999997</v>
      </c>
      <c r="N24" s="30">
        <f t="shared" si="6"/>
        <v>1.9518778373110615</v>
      </c>
      <c r="O24" s="68"/>
      <c r="P24" s="92"/>
      <c r="Q24" s="93"/>
      <c r="R24" s="93"/>
      <c r="S24" s="94"/>
    </row>
    <row r="25" spans="1:22" ht="15.95" customHeight="1" x14ac:dyDescent="0.2">
      <c r="A25" s="25">
        <v>5</v>
      </c>
      <c r="B25" s="29" t="s">
        <v>361</v>
      </c>
      <c r="C25" s="33">
        <v>26.331676999999999</v>
      </c>
      <c r="D25" s="30">
        <f t="shared" si="4"/>
        <v>11.409800391733771</v>
      </c>
      <c r="F25" s="25">
        <v>5</v>
      </c>
      <c r="G25" s="73" t="s">
        <v>288</v>
      </c>
      <c r="H25" s="76">
        <v>32.026617999999999</v>
      </c>
      <c r="I25" s="78">
        <f t="shared" si="5"/>
        <v>5.0652759380055725</v>
      </c>
      <c r="K25" s="36">
        <v>5</v>
      </c>
      <c r="L25" s="73" t="s">
        <v>351</v>
      </c>
      <c r="M25" s="33">
        <v>44.620611000000004</v>
      </c>
      <c r="N25" s="28">
        <f t="shared" si="6"/>
        <v>1.5342346853583924</v>
      </c>
      <c r="O25" s="71"/>
      <c r="P25" s="92"/>
      <c r="Q25" s="93"/>
      <c r="R25" s="93"/>
      <c r="S25" s="94"/>
    </row>
    <row r="26" spans="1:22" ht="15.95" customHeight="1" x14ac:dyDescent="0.2">
      <c r="A26" s="25">
        <v>6</v>
      </c>
      <c r="B26" s="29" t="s">
        <v>338</v>
      </c>
      <c r="C26" s="33">
        <v>15.494437</v>
      </c>
      <c r="D26" s="30">
        <f t="shared" si="4"/>
        <v>6.7139071071050376</v>
      </c>
      <c r="F26" s="25">
        <v>6</v>
      </c>
      <c r="G26" s="73" t="s">
        <v>343</v>
      </c>
      <c r="H26" s="76">
        <v>30.769396</v>
      </c>
      <c r="I26" s="78">
        <f t="shared" si="5"/>
        <v>4.8664358249055493</v>
      </c>
      <c r="K26" s="31">
        <v>6</v>
      </c>
      <c r="L26" s="73" t="s">
        <v>356</v>
      </c>
      <c r="M26" s="33">
        <v>44.593491</v>
      </c>
      <c r="N26" s="30">
        <f t="shared" si="6"/>
        <v>1.5333021915234932</v>
      </c>
      <c r="O26" s="68"/>
      <c r="P26" s="95"/>
      <c r="Q26" s="96"/>
      <c r="R26" s="96"/>
      <c r="S26" s="97"/>
    </row>
    <row r="27" spans="1:22" ht="15.95" customHeight="1" x14ac:dyDescent="0.2">
      <c r="A27" s="25">
        <v>7</v>
      </c>
      <c r="B27" s="29" t="s">
        <v>315</v>
      </c>
      <c r="C27" s="33">
        <v>2.568689</v>
      </c>
      <c r="D27" s="30">
        <f t="shared" si="4"/>
        <v>1.1130407211983586</v>
      </c>
      <c r="F27" s="25">
        <v>7</v>
      </c>
      <c r="G27" s="73" t="s">
        <v>338</v>
      </c>
      <c r="H27" s="76">
        <v>23.644632000000001</v>
      </c>
      <c r="I27" s="78">
        <f t="shared" si="5"/>
        <v>3.7395951558980278</v>
      </c>
      <c r="K27" s="31">
        <v>7</v>
      </c>
      <c r="L27" s="73" t="s">
        <v>532</v>
      </c>
      <c r="M27" s="33">
        <v>42.000501999999997</v>
      </c>
      <c r="N27" s="30">
        <f t="shared" si="6"/>
        <v>1.4441448811820283</v>
      </c>
      <c r="O27" s="68"/>
      <c r="P27" s="72"/>
      <c r="Q27" s="72"/>
      <c r="R27" s="72"/>
      <c r="S27" s="72"/>
    </row>
    <row r="28" spans="1:22" ht="15.95" customHeight="1" x14ac:dyDescent="0.2">
      <c r="A28" s="25">
        <v>8</v>
      </c>
      <c r="B28" s="29" t="s">
        <v>310</v>
      </c>
      <c r="C28" s="33">
        <v>1.8487070000000001</v>
      </c>
      <c r="D28" s="30">
        <f t="shared" si="4"/>
        <v>0.80106473479835583</v>
      </c>
      <c r="F28" s="25">
        <v>8</v>
      </c>
      <c r="G28" s="73" t="s">
        <v>320</v>
      </c>
      <c r="H28" s="76">
        <v>14.939919</v>
      </c>
      <c r="I28" s="78">
        <f t="shared" si="5"/>
        <v>2.3628724152657101</v>
      </c>
      <c r="K28" s="31">
        <v>8</v>
      </c>
      <c r="L28" s="73" t="s">
        <v>338</v>
      </c>
      <c r="M28" s="33">
        <v>39.860633999999997</v>
      </c>
      <c r="N28" s="30">
        <f t="shared" si="6"/>
        <v>1.3705676792094132</v>
      </c>
      <c r="O28" s="68"/>
      <c r="P28" s="101" t="s">
        <v>535</v>
      </c>
      <c r="Q28" s="102"/>
      <c r="R28" s="102"/>
      <c r="S28" s="103"/>
    </row>
    <row r="29" spans="1:22" ht="15.95" customHeight="1" x14ac:dyDescent="0.2">
      <c r="A29" s="25">
        <v>9</v>
      </c>
      <c r="B29" s="29" t="s">
        <v>532</v>
      </c>
      <c r="C29" s="33">
        <v>1.632746</v>
      </c>
      <c r="D29" s="30">
        <f t="shared" si="4"/>
        <v>0.70748649812170139</v>
      </c>
      <c r="F29" s="25">
        <v>9</v>
      </c>
      <c r="G29" s="73" t="s">
        <v>315</v>
      </c>
      <c r="H29" s="76">
        <v>14.490416</v>
      </c>
      <c r="I29" s="79">
        <f t="shared" si="5"/>
        <v>2.2917797781985896</v>
      </c>
      <c r="K29" s="31">
        <v>9</v>
      </c>
      <c r="L29" s="73" t="s">
        <v>315</v>
      </c>
      <c r="M29" s="33">
        <v>33.897334000000008</v>
      </c>
      <c r="N29" s="30">
        <f t="shared" si="6"/>
        <v>1.1655256259036511</v>
      </c>
      <c r="O29" s="68"/>
      <c r="P29" s="104"/>
      <c r="Q29" s="105"/>
      <c r="R29" s="105"/>
      <c r="S29" s="106"/>
    </row>
    <row r="30" spans="1:22" ht="15.95" customHeight="1" x14ac:dyDescent="0.2">
      <c r="A30" s="25">
        <v>10</v>
      </c>
      <c r="B30" s="29" t="s">
        <v>299</v>
      </c>
      <c r="C30" s="33">
        <v>1.3339890000000001</v>
      </c>
      <c r="D30" s="30">
        <f t="shared" si="4"/>
        <v>0.57803185929891754</v>
      </c>
      <c r="F30" s="25">
        <v>10</v>
      </c>
      <c r="G30" s="73" t="s">
        <v>284</v>
      </c>
      <c r="H30" s="76">
        <v>10.689658</v>
      </c>
      <c r="I30" s="78">
        <f t="shared" si="5"/>
        <v>1.6906582971985604</v>
      </c>
      <c r="K30" s="31">
        <v>10</v>
      </c>
      <c r="L30" s="73" t="s">
        <v>346</v>
      </c>
      <c r="M30" s="33">
        <v>25.227474999999998</v>
      </c>
      <c r="N30" s="30">
        <f t="shared" si="6"/>
        <v>0.86742127240282973</v>
      </c>
      <c r="O30" s="68"/>
      <c r="P30" s="104"/>
      <c r="Q30" s="105"/>
      <c r="R30" s="105"/>
      <c r="S30" s="106"/>
    </row>
    <row r="31" spans="1:22" ht="15.95" customHeight="1" x14ac:dyDescent="0.2">
      <c r="A31" s="62" t="s">
        <v>525</v>
      </c>
      <c r="B31" s="14" t="s">
        <v>525</v>
      </c>
      <c r="C31" s="14" t="s">
        <v>525</v>
      </c>
      <c r="D31" s="14" t="s">
        <v>525</v>
      </c>
      <c r="F31" s="45">
        <v>11</v>
      </c>
      <c r="G31" s="74" t="s">
        <v>324</v>
      </c>
      <c r="H31" s="75">
        <v>9.9268900000000002</v>
      </c>
      <c r="I31" s="80">
        <f t="shared" si="5"/>
        <v>1.5700201955831909</v>
      </c>
      <c r="K31" s="31"/>
      <c r="L31" s="9"/>
      <c r="M31" s="33"/>
      <c r="N31" s="30"/>
      <c r="O31" s="68"/>
      <c r="P31" s="107"/>
      <c r="Q31" s="108"/>
      <c r="R31" s="108"/>
      <c r="S31" s="109"/>
    </row>
    <row r="32" spans="1:22" ht="12" x14ac:dyDescent="0.2">
      <c r="G32" s="14" t="s">
        <v>525</v>
      </c>
      <c r="H32" s="14" t="s">
        <v>525</v>
      </c>
    </row>
    <row r="33" spans="1:19" ht="12" x14ac:dyDescent="0.2">
      <c r="A33" s="110" t="s">
        <v>536</v>
      </c>
      <c r="B33" s="111"/>
      <c r="C33" s="112" t="s">
        <v>530</v>
      </c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4"/>
    </row>
    <row r="34" spans="1:19" ht="9.75" customHeight="1" x14ac:dyDescent="0.2"/>
  </sheetData>
  <mergeCells count="14">
    <mergeCell ref="P19:S21"/>
    <mergeCell ref="P23:S26"/>
    <mergeCell ref="P28:S31"/>
    <mergeCell ref="A33:B33"/>
    <mergeCell ref="C33:S33"/>
    <mergeCell ref="A18:D18"/>
    <mergeCell ref="F18:I18"/>
    <mergeCell ref="K18:N18"/>
    <mergeCell ref="P18:S18"/>
    <mergeCell ref="A1:S1"/>
    <mergeCell ref="A2:D2"/>
    <mergeCell ref="F2:I2"/>
    <mergeCell ref="K2:N2"/>
    <mergeCell ref="P2:S2"/>
  </mergeCells>
  <pageMargins left="0" right="0.45" top="0.75" bottom="0.75" header="0.3" footer="0.3"/>
  <pageSetup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J19" sqref="J19"/>
    </sheetView>
  </sheetViews>
  <sheetFormatPr defaultRowHeight="15" x14ac:dyDescent="0.25"/>
  <cols>
    <col min="1" max="1" width="19.85546875" customWidth="1"/>
    <col min="2" max="2" width="9.85546875" customWidth="1"/>
    <col min="3" max="4" width="9.7109375" customWidth="1"/>
    <col min="5" max="6" width="9.140625" customWidth="1"/>
    <col min="7" max="7" width="9.28515625" customWidth="1"/>
    <col min="8" max="8" width="9.7109375" customWidth="1"/>
    <col min="9" max="9" width="9.85546875" customWidth="1"/>
    <col min="10" max="10" width="9.140625" customWidth="1"/>
    <col min="11" max="11" width="9.28515625" customWidth="1"/>
    <col min="12" max="12" width="9" customWidth="1"/>
    <col min="13" max="13" width="10.140625" customWidth="1"/>
  </cols>
  <sheetData>
    <row r="1" spans="1:13" x14ac:dyDescent="0.25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</row>
    <row r="2" spans="1:13" x14ac:dyDescent="0.25">
      <c r="A2" s="118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</row>
    <row r="3" spans="1:13" x14ac:dyDescent="0.25">
      <c r="A3" s="121" t="s">
        <v>2</v>
      </c>
      <c r="B3" s="118" t="s">
        <v>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20"/>
    </row>
    <row r="4" spans="1:13" x14ac:dyDescent="0.25">
      <c r="A4" s="122"/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</row>
    <row r="5" spans="1:13" x14ac:dyDescent="0.25">
      <c r="A5" s="2" t="s">
        <v>16</v>
      </c>
      <c r="B5" s="3">
        <v>29350.182585999999</v>
      </c>
      <c r="C5" s="3">
        <v>31760.598427000001</v>
      </c>
      <c r="D5" s="3">
        <v>31061.094378000002</v>
      </c>
      <c r="E5" s="3">
        <v>32907.169674999997</v>
      </c>
      <c r="F5" s="3">
        <v>41038.658560000003</v>
      </c>
      <c r="G5" s="3">
        <v>41529.491923000001</v>
      </c>
      <c r="H5" s="3">
        <v>40984.685847000001</v>
      </c>
      <c r="I5" s="3">
        <v>38647.985045000001</v>
      </c>
      <c r="J5" s="3">
        <v>35384.295204000002</v>
      </c>
      <c r="K5" s="3">
        <v>34816.612237000001</v>
      </c>
      <c r="L5" s="3">
        <v>35067.002568000004</v>
      </c>
      <c r="M5" s="3">
        <v>37707.395528000001</v>
      </c>
    </row>
    <row r="6" spans="1:13" x14ac:dyDescent="0.25">
      <c r="A6" s="4" t="s">
        <v>17</v>
      </c>
      <c r="B6" s="5">
        <v>6755.0181220000004</v>
      </c>
      <c r="C6" s="5">
        <v>7468.8750890000001</v>
      </c>
      <c r="D6" s="5">
        <v>7032.103924</v>
      </c>
      <c r="E6" s="5">
        <v>7540.9780890000002</v>
      </c>
      <c r="F6" s="5">
        <v>9832.7763500000001</v>
      </c>
      <c r="G6" s="5">
        <v>9460.3403780000008</v>
      </c>
      <c r="H6" s="5">
        <v>9206.9659250000004</v>
      </c>
      <c r="I6" s="5">
        <v>9302.7752249999994</v>
      </c>
      <c r="J6" s="5">
        <v>8516.0983670000005</v>
      </c>
      <c r="K6" s="5">
        <v>8463.8370919999998</v>
      </c>
      <c r="L6" s="5">
        <v>8682.7558389999995</v>
      </c>
      <c r="M6" s="5">
        <v>9266.9312000000009</v>
      </c>
    </row>
    <row r="7" spans="1:13" x14ac:dyDescent="0.25">
      <c r="A7" s="4" t="s">
        <v>18</v>
      </c>
      <c r="B7" s="5">
        <v>22595.164464000001</v>
      </c>
      <c r="C7" s="5">
        <v>24291.723338</v>
      </c>
      <c r="D7" s="5">
        <v>24028.990452999999</v>
      </c>
      <c r="E7" s="5">
        <v>25366.191586000001</v>
      </c>
      <c r="F7" s="5">
        <v>31205.88221</v>
      </c>
      <c r="G7" s="5">
        <v>32069.151545000001</v>
      </c>
      <c r="H7" s="5">
        <v>31777.719922</v>
      </c>
      <c r="I7" s="5">
        <v>29345.20982</v>
      </c>
      <c r="J7" s="5">
        <v>26868.196837</v>
      </c>
      <c r="K7" s="5">
        <v>26352.775143999999</v>
      </c>
      <c r="L7" s="5">
        <v>26384.246728999999</v>
      </c>
      <c r="M7" s="5">
        <v>28440.464327000002</v>
      </c>
    </row>
    <row r="8" spans="1:13" x14ac:dyDescent="0.25">
      <c r="A8" s="6" t="s">
        <v>19</v>
      </c>
      <c r="B8" s="3">
        <v>2803.2502220000001</v>
      </c>
      <c r="C8" s="3">
        <v>3138.4304780000002</v>
      </c>
      <c r="D8" s="3">
        <v>3579.4873619999998</v>
      </c>
      <c r="E8" s="3">
        <v>3291.2347559999998</v>
      </c>
      <c r="F8" s="3">
        <v>4163.783273</v>
      </c>
      <c r="G8" s="3">
        <v>3989.3720830000002</v>
      </c>
      <c r="H8" s="3">
        <v>3942.173738</v>
      </c>
      <c r="I8" s="3">
        <v>3883.4164730000002</v>
      </c>
      <c r="J8" s="3">
        <v>3529.6098489999999</v>
      </c>
      <c r="K8" s="3">
        <v>3507.5731999999998</v>
      </c>
      <c r="L8" s="3">
        <v>3579.5851379999999</v>
      </c>
      <c r="M8" s="3">
        <v>3771.3892970000002</v>
      </c>
    </row>
    <row r="9" spans="1:13" x14ac:dyDescent="0.25">
      <c r="A9" s="4" t="s">
        <v>20</v>
      </c>
      <c r="B9" s="5">
        <v>270.57020899999998</v>
      </c>
      <c r="C9" s="5">
        <v>271.90812399999999</v>
      </c>
      <c r="D9" s="5">
        <v>169.47100399999999</v>
      </c>
      <c r="E9" s="5">
        <v>232.03122099999999</v>
      </c>
      <c r="F9" s="5">
        <v>407.790052</v>
      </c>
      <c r="G9" s="5">
        <v>271.592062</v>
      </c>
      <c r="H9" s="5">
        <v>273.81243799999999</v>
      </c>
      <c r="I9" s="5">
        <v>298.333079</v>
      </c>
      <c r="J9" s="5">
        <v>244.652322</v>
      </c>
      <c r="K9" s="5">
        <v>239.89108400000001</v>
      </c>
      <c r="L9" s="5">
        <v>225.90338499999999</v>
      </c>
      <c r="M9" s="5">
        <v>230.78122500000001</v>
      </c>
    </row>
    <row r="10" spans="1:13" x14ac:dyDescent="0.25">
      <c r="A10" s="4" t="s">
        <v>21</v>
      </c>
      <c r="B10" s="5">
        <v>533.43834200000003</v>
      </c>
      <c r="C10" s="5">
        <v>562.74628099999995</v>
      </c>
      <c r="D10" s="5">
        <v>429.92717699999997</v>
      </c>
      <c r="E10" s="5">
        <v>550.06942700000002</v>
      </c>
      <c r="F10" s="5">
        <v>737.41354100000001</v>
      </c>
      <c r="G10" s="5">
        <v>649.615092</v>
      </c>
      <c r="H10" s="5">
        <v>686.22628799999995</v>
      </c>
      <c r="I10" s="5">
        <v>700.461499</v>
      </c>
      <c r="J10" s="5">
        <v>614.97498099999996</v>
      </c>
      <c r="K10" s="5">
        <v>599.01167599999997</v>
      </c>
      <c r="L10" s="5">
        <v>605.79515000000004</v>
      </c>
      <c r="M10" s="5">
        <v>632.27785300000005</v>
      </c>
    </row>
    <row r="11" spans="1:13" x14ac:dyDescent="0.25">
      <c r="A11" s="4" t="s">
        <v>22</v>
      </c>
      <c r="B11" s="5">
        <v>1999.241671</v>
      </c>
      <c r="C11" s="5">
        <v>2303.776073</v>
      </c>
      <c r="D11" s="5">
        <v>2980.0891809999998</v>
      </c>
      <c r="E11" s="5">
        <v>2509.1341080000002</v>
      </c>
      <c r="F11" s="5">
        <v>3018.5796799999998</v>
      </c>
      <c r="G11" s="5">
        <v>3068.164929</v>
      </c>
      <c r="H11" s="5">
        <v>2982.1350120000002</v>
      </c>
      <c r="I11" s="5">
        <v>2884.6218950000002</v>
      </c>
      <c r="J11" s="5">
        <v>2669.9825460000002</v>
      </c>
      <c r="K11" s="5">
        <v>2668.6704399999999</v>
      </c>
      <c r="L11" s="5">
        <v>2747.8866029999999</v>
      </c>
      <c r="M11" s="5">
        <v>2908.3302189999999</v>
      </c>
    </row>
    <row r="12" spans="1:13" x14ac:dyDescent="0.25">
      <c r="A12" s="4" t="s">
        <v>23</v>
      </c>
      <c r="B12" s="5">
        <v>208.88731999999999</v>
      </c>
      <c r="C12" s="5">
        <v>228.554112</v>
      </c>
      <c r="D12" s="5">
        <v>117.18971999999999</v>
      </c>
      <c r="E12" s="5">
        <v>161.68980199999999</v>
      </c>
      <c r="F12" s="5">
        <v>315.78457900000001</v>
      </c>
      <c r="G12" s="5">
        <v>176.112673</v>
      </c>
      <c r="H12" s="5">
        <v>162.97415899999999</v>
      </c>
      <c r="I12" s="5">
        <v>157.48676800000001</v>
      </c>
      <c r="J12" s="5">
        <v>131.726438</v>
      </c>
      <c r="K12" s="5">
        <v>123.60999</v>
      </c>
      <c r="L12" s="5">
        <v>129.54701</v>
      </c>
      <c r="M12" s="5">
        <v>135.70533399999999</v>
      </c>
    </row>
    <row r="13" spans="1:13" x14ac:dyDescent="0.25">
      <c r="A13" s="7" t="s">
        <v>24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</sheetData>
  <mergeCells count="4">
    <mergeCell ref="A1:M1"/>
    <mergeCell ref="A2:M2"/>
    <mergeCell ref="A3:A4"/>
    <mergeCell ref="B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showGridLines="0" workbookViewId="0">
      <selection activeCell="J19" sqref="J19"/>
    </sheetView>
  </sheetViews>
  <sheetFormatPr defaultRowHeight="15" x14ac:dyDescent="0.25"/>
  <cols>
    <col min="1" max="1" width="19.28515625" bestFit="1" customWidth="1"/>
    <col min="2" max="4" width="12" bestFit="1" customWidth="1"/>
    <col min="5" max="7" width="7.28515625" bestFit="1" customWidth="1"/>
    <col min="8" max="8" width="9.85546875" bestFit="1" customWidth="1"/>
  </cols>
  <sheetData>
    <row r="1" spans="1:8" x14ac:dyDescent="0.25">
      <c r="A1" s="123" t="s">
        <v>377</v>
      </c>
      <c r="B1" s="124"/>
      <c r="C1" s="124"/>
      <c r="D1" s="124"/>
      <c r="E1" s="124"/>
      <c r="F1" s="124"/>
      <c r="G1" s="124"/>
      <c r="H1" s="125"/>
    </row>
    <row r="2" spans="1:8" x14ac:dyDescent="0.25">
      <c r="A2" s="126" t="s">
        <v>376</v>
      </c>
      <c r="B2" s="127"/>
      <c r="C2" s="127"/>
      <c r="D2" s="127"/>
      <c r="E2" s="127"/>
      <c r="F2" s="127"/>
      <c r="G2" s="127"/>
      <c r="H2" s="128"/>
    </row>
    <row r="3" spans="1:8" x14ac:dyDescent="0.25">
      <c r="A3" s="129" t="s">
        <v>375</v>
      </c>
      <c r="B3" s="130"/>
      <c r="C3" s="130"/>
      <c r="D3" s="130"/>
      <c r="E3" s="130"/>
      <c r="F3" s="130"/>
      <c r="G3" s="130"/>
      <c r="H3" s="131"/>
    </row>
    <row r="4" spans="1:8" s="10" customFormat="1" x14ac:dyDescent="0.25">
      <c r="A4" s="132" t="s">
        <v>374</v>
      </c>
      <c r="B4" s="134" t="s">
        <v>373</v>
      </c>
      <c r="C4" s="135"/>
      <c r="D4" s="136"/>
      <c r="E4" s="134" t="s">
        <v>372</v>
      </c>
      <c r="F4" s="135"/>
      <c r="G4" s="136"/>
      <c r="H4" s="13" t="s">
        <v>371</v>
      </c>
    </row>
    <row r="5" spans="1:8" s="10" customFormat="1" x14ac:dyDescent="0.25">
      <c r="A5" s="133"/>
      <c r="B5" s="12">
        <v>2016</v>
      </c>
      <c r="C5" s="12">
        <v>2017</v>
      </c>
      <c r="D5" s="12">
        <v>2018</v>
      </c>
      <c r="E5" s="12">
        <v>2016</v>
      </c>
      <c r="F5" s="12">
        <v>2017</v>
      </c>
      <c r="G5" s="12">
        <v>2018</v>
      </c>
      <c r="H5" s="11" t="s">
        <v>370</v>
      </c>
    </row>
    <row r="6" spans="1:8" x14ac:dyDescent="0.25">
      <c r="A6" s="9" t="s">
        <v>369</v>
      </c>
      <c r="B6" s="8">
        <v>34816612237</v>
      </c>
      <c r="C6" s="8">
        <v>35067002568</v>
      </c>
      <c r="D6" s="8">
        <v>37707395528</v>
      </c>
      <c r="E6" s="8" t="s">
        <v>368</v>
      </c>
      <c r="F6" s="8" t="s">
        <v>368</v>
      </c>
      <c r="G6" s="8" t="s">
        <v>368</v>
      </c>
      <c r="H6" s="8" t="s">
        <v>367</v>
      </c>
    </row>
    <row r="7" spans="1:8" x14ac:dyDescent="0.25">
      <c r="A7" s="9" t="s">
        <v>366</v>
      </c>
      <c r="B7" s="8">
        <v>21631021006</v>
      </c>
      <c r="C7" s="8">
        <v>21453401220</v>
      </c>
      <c r="D7" s="8">
        <v>21882344061</v>
      </c>
      <c r="E7" s="8" t="s">
        <v>365</v>
      </c>
      <c r="F7" s="8" t="s">
        <v>364</v>
      </c>
      <c r="G7" s="8" t="s">
        <v>363</v>
      </c>
      <c r="H7" s="8" t="s">
        <v>362</v>
      </c>
    </row>
    <row r="8" spans="1:8" x14ac:dyDescent="0.25">
      <c r="A8" s="9" t="s">
        <v>361</v>
      </c>
      <c r="B8" s="8">
        <v>3683367423</v>
      </c>
      <c r="C8" s="8">
        <v>3939593580</v>
      </c>
      <c r="D8" s="8">
        <v>4769263072</v>
      </c>
      <c r="E8" s="8" t="s">
        <v>360</v>
      </c>
      <c r="F8" s="8" t="s">
        <v>359</v>
      </c>
      <c r="G8" s="8" t="s">
        <v>358</v>
      </c>
      <c r="H8" s="8" t="s">
        <v>357</v>
      </c>
    </row>
    <row r="9" spans="1:8" x14ac:dyDescent="0.25">
      <c r="A9" s="9" t="s">
        <v>356</v>
      </c>
      <c r="B9" s="8">
        <v>1432415522</v>
      </c>
      <c r="C9" s="8">
        <v>1483428620</v>
      </c>
      <c r="D9" s="8">
        <v>1642113649</v>
      </c>
      <c r="E9" s="8" t="s">
        <v>355</v>
      </c>
      <c r="F9" s="8" t="s">
        <v>354</v>
      </c>
      <c r="G9" s="8" t="s">
        <v>353</v>
      </c>
      <c r="H9" s="8" t="s">
        <v>352</v>
      </c>
    </row>
    <row r="10" spans="1:8" x14ac:dyDescent="0.25">
      <c r="A10" s="9" t="s">
        <v>351</v>
      </c>
      <c r="B10" s="8">
        <v>957962336</v>
      </c>
      <c r="C10" s="8">
        <v>918686714</v>
      </c>
      <c r="D10" s="8">
        <v>1190694455</v>
      </c>
      <c r="E10" s="8" t="s">
        <v>350</v>
      </c>
      <c r="F10" s="8" t="s">
        <v>349</v>
      </c>
      <c r="G10" s="8" t="s">
        <v>348</v>
      </c>
      <c r="H10" s="8" t="s">
        <v>347</v>
      </c>
    </row>
    <row r="11" spans="1:8" x14ac:dyDescent="0.25">
      <c r="A11" s="9" t="s">
        <v>346</v>
      </c>
      <c r="B11" s="8">
        <v>841031725</v>
      </c>
      <c r="C11" s="8">
        <v>874175115</v>
      </c>
      <c r="D11" s="8">
        <v>1102083346</v>
      </c>
      <c r="E11" s="8" t="s">
        <v>331</v>
      </c>
      <c r="F11" s="8" t="s">
        <v>311</v>
      </c>
      <c r="G11" s="8" t="s">
        <v>345</v>
      </c>
      <c r="H11" s="8" t="s">
        <v>344</v>
      </c>
    </row>
    <row r="12" spans="1:8" x14ac:dyDescent="0.25">
      <c r="A12" s="9" t="s">
        <v>343</v>
      </c>
      <c r="B12" s="8">
        <v>949113632</v>
      </c>
      <c r="C12" s="8">
        <v>947799535</v>
      </c>
      <c r="D12" s="8">
        <v>1055826610</v>
      </c>
      <c r="E12" s="8" t="s">
        <v>342</v>
      </c>
      <c r="F12" s="8" t="s">
        <v>341</v>
      </c>
      <c r="G12" s="8" t="s">
        <v>340</v>
      </c>
      <c r="H12" s="8" t="s">
        <v>339</v>
      </c>
    </row>
    <row r="13" spans="1:8" x14ac:dyDescent="0.25">
      <c r="A13" s="9" t="s">
        <v>338</v>
      </c>
      <c r="B13" s="8">
        <v>865838473</v>
      </c>
      <c r="C13" s="8">
        <v>889889217</v>
      </c>
      <c r="D13" s="8">
        <v>942276644</v>
      </c>
      <c r="E13" s="8" t="s">
        <v>311</v>
      </c>
      <c r="F13" s="8" t="s">
        <v>337</v>
      </c>
      <c r="G13" s="8" t="s">
        <v>336</v>
      </c>
      <c r="H13" s="8" t="s">
        <v>335</v>
      </c>
    </row>
    <row r="14" spans="1:8" x14ac:dyDescent="0.25">
      <c r="A14" s="9" t="s">
        <v>334</v>
      </c>
      <c r="B14" s="8">
        <v>653400092</v>
      </c>
      <c r="C14" s="8">
        <v>715484925</v>
      </c>
      <c r="D14" s="8">
        <v>911604632</v>
      </c>
      <c r="E14" s="8" t="s">
        <v>333</v>
      </c>
      <c r="F14" s="8" t="s">
        <v>332</v>
      </c>
      <c r="G14" s="8" t="s">
        <v>331</v>
      </c>
      <c r="H14" s="8" t="s">
        <v>330</v>
      </c>
    </row>
    <row r="15" spans="1:8" x14ac:dyDescent="0.25">
      <c r="A15" s="9" t="s">
        <v>329</v>
      </c>
      <c r="B15" s="8">
        <v>464709050</v>
      </c>
      <c r="C15" s="8">
        <v>458671962</v>
      </c>
      <c r="D15" s="8">
        <v>496514571</v>
      </c>
      <c r="E15" s="8" t="s">
        <v>328</v>
      </c>
      <c r="F15" s="8" t="s">
        <v>327</v>
      </c>
      <c r="G15" s="8" t="s">
        <v>326</v>
      </c>
      <c r="H15" s="8" t="s">
        <v>325</v>
      </c>
    </row>
    <row r="16" spans="1:8" x14ac:dyDescent="0.25">
      <c r="A16" s="9" t="s">
        <v>324</v>
      </c>
      <c r="B16" s="8">
        <v>427404753</v>
      </c>
      <c r="C16" s="8">
        <v>420569035</v>
      </c>
      <c r="D16" s="8">
        <v>460435713</v>
      </c>
      <c r="E16" s="8" t="s">
        <v>323</v>
      </c>
      <c r="F16" s="8" t="s">
        <v>319</v>
      </c>
      <c r="G16" s="8" t="s">
        <v>322</v>
      </c>
      <c r="H16" s="8" t="s">
        <v>321</v>
      </c>
    </row>
    <row r="17" spans="1:8" x14ac:dyDescent="0.25">
      <c r="A17" s="9" t="s">
        <v>320</v>
      </c>
      <c r="B17" s="8">
        <v>416260511</v>
      </c>
      <c r="C17" s="8">
        <v>407890352</v>
      </c>
      <c r="D17" s="8">
        <v>411981926</v>
      </c>
      <c r="E17" s="8" t="s">
        <v>319</v>
      </c>
      <c r="F17" s="8" t="s">
        <v>318</v>
      </c>
      <c r="G17" s="8" t="s">
        <v>317</v>
      </c>
      <c r="H17" s="8" t="s">
        <v>316</v>
      </c>
    </row>
    <row r="18" spans="1:8" x14ac:dyDescent="0.25">
      <c r="A18" s="9" t="s">
        <v>315</v>
      </c>
      <c r="B18" s="8">
        <v>369899106</v>
      </c>
      <c r="C18" s="8">
        <v>386490436</v>
      </c>
      <c r="D18" s="8">
        <v>396128922</v>
      </c>
      <c r="E18" s="8" t="s">
        <v>314</v>
      </c>
      <c r="F18" s="8" t="s">
        <v>313</v>
      </c>
      <c r="G18" s="8" t="s">
        <v>312</v>
      </c>
      <c r="H18" s="8" t="s">
        <v>311</v>
      </c>
    </row>
    <row r="19" spans="1:8" x14ac:dyDescent="0.25">
      <c r="A19" s="9" t="s">
        <v>310</v>
      </c>
      <c r="B19" s="8">
        <v>223130170</v>
      </c>
      <c r="C19" s="8">
        <v>241259593</v>
      </c>
      <c r="D19" s="8">
        <v>277516287</v>
      </c>
      <c r="E19" s="8" t="s">
        <v>309</v>
      </c>
      <c r="F19" s="8" t="s">
        <v>308</v>
      </c>
      <c r="G19" s="8" t="s">
        <v>307</v>
      </c>
      <c r="H19" s="8" t="s">
        <v>306</v>
      </c>
    </row>
    <row r="20" spans="1:8" x14ac:dyDescent="0.25">
      <c r="A20" s="9" t="s">
        <v>305</v>
      </c>
      <c r="B20" s="8">
        <v>160844174</v>
      </c>
      <c r="C20" s="8">
        <v>155123549</v>
      </c>
      <c r="D20" s="8">
        <v>166086453</v>
      </c>
      <c r="E20" s="8" t="s">
        <v>304</v>
      </c>
      <c r="F20" s="8" t="s">
        <v>298</v>
      </c>
      <c r="G20" s="8" t="s">
        <v>298</v>
      </c>
      <c r="H20" s="8" t="s">
        <v>303</v>
      </c>
    </row>
    <row r="21" spans="1:8" x14ac:dyDescent="0.25">
      <c r="A21" s="9" t="s">
        <v>302</v>
      </c>
      <c r="B21" s="8">
        <v>151487739</v>
      </c>
      <c r="C21" s="8">
        <v>157981119</v>
      </c>
      <c r="D21" s="8">
        <v>165453385</v>
      </c>
      <c r="E21" s="8" t="s">
        <v>298</v>
      </c>
      <c r="F21" s="8" t="s">
        <v>301</v>
      </c>
      <c r="G21" s="8" t="s">
        <v>298</v>
      </c>
      <c r="H21" s="8" t="s">
        <v>300</v>
      </c>
    </row>
    <row r="22" spans="1:8" x14ac:dyDescent="0.25">
      <c r="A22" s="9" t="s">
        <v>299</v>
      </c>
      <c r="B22" s="8">
        <v>139484732</v>
      </c>
      <c r="C22" s="8">
        <v>148669021</v>
      </c>
      <c r="D22" s="8">
        <v>164296293</v>
      </c>
      <c r="E22" s="8" t="s">
        <v>290</v>
      </c>
      <c r="F22" s="8" t="s">
        <v>294</v>
      </c>
      <c r="G22" s="8" t="s">
        <v>298</v>
      </c>
      <c r="H22" s="8" t="s">
        <v>297</v>
      </c>
    </row>
    <row r="23" spans="1:8" x14ac:dyDescent="0.25">
      <c r="A23" s="9" t="s">
        <v>296</v>
      </c>
      <c r="B23" s="8">
        <v>145017013</v>
      </c>
      <c r="C23" s="8">
        <v>142944934</v>
      </c>
      <c r="D23" s="8">
        <v>158877846</v>
      </c>
      <c r="E23" s="8" t="s">
        <v>294</v>
      </c>
      <c r="F23" s="8" t="s">
        <v>295</v>
      </c>
      <c r="G23" s="8" t="s">
        <v>294</v>
      </c>
      <c r="H23" s="8" t="s">
        <v>293</v>
      </c>
    </row>
    <row r="24" spans="1:8" x14ac:dyDescent="0.25">
      <c r="A24" s="9" t="s">
        <v>292</v>
      </c>
      <c r="B24" s="8">
        <v>133900203</v>
      </c>
      <c r="C24" s="8">
        <v>129553370</v>
      </c>
      <c r="D24" s="8">
        <v>149661259</v>
      </c>
      <c r="E24" s="8" t="s">
        <v>291</v>
      </c>
      <c r="F24" s="8" t="s">
        <v>286</v>
      </c>
      <c r="G24" s="8" t="s">
        <v>290</v>
      </c>
      <c r="H24" s="8" t="s">
        <v>289</v>
      </c>
    </row>
    <row r="25" spans="1:8" x14ac:dyDescent="0.25">
      <c r="A25" s="9" t="s">
        <v>288</v>
      </c>
      <c r="B25" s="8">
        <v>114872938</v>
      </c>
      <c r="C25" s="8">
        <v>114662391</v>
      </c>
      <c r="D25" s="8">
        <v>138664854</v>
      </c>
      <c r="E25" s="8" t="s">
        <v>287</v>
      </c>
      <c r="F25" s="8" t="s">
        <v>287</v>
      </c>
      <c r="G25" s="8" t="s">
        <v>286</v>
      </c>
      <c r="H25" s="8" t="s">
        <v>285</v>
      </c>
    </row>
    <row r="26" spans="1:8" x14ac:dyDescent="0.25">
      <c r="A26" s="9" t="s">
        <v>284</v>
      </c>
      <c r="B26" s="8">
        <v>89684805</v>
      </c>
      <c r="C26" s="8">
        <v>101570714</v>
      </c>
      <c r="D26" s="8">
        <v>96414577</v>
      </c>
      <c r="E26" s="8" t="s">
        <v>282</v>
      </c>
      <c r="F26" s="8" t="s">
        <v>283</v>
      </c>
      <c r="G26" s="8" t="s">
        <v>282</v>
      </c>
      <c r="H26" s="8" t="s">
        <v>281</v>
      </c>
    </row>
    <row r="27" spans="1:8" x14ac:dyDescent="0.25">
      <c r="A27" s="9" t="s">
        <v>280</v>
      </c>
      <c r="B27" s="8">
        <v>69231886</v>
      </c>
      <c r="C27" s="8">
        <v>74828529</v>
      </c>
      <c r="D27" s="8">
        <v>93160474</v>
      </c>
      <c r="E27" s="8" t="s">
        <v>279</v>
      </c>
      <c r="F27" s="8" t="s">
        <v>278</v>
      </c>
      <c r="G27" s="8" t="s">
        <v>277</v>
      </c>
      <c r="H27" s="8" t="s">
        <v>276</v>
      </c>
    </row>
    <row r="28" spans="1:8" x14ac:dyDescent="0.25">
      <c r="A28" s="9" t="s">
        <v>275</v>
      </c>
      <c r="B28" s="8">
        <v>55154655</v>
      </c>
      <c r="C28" s="8">
        <v>55803886</v>
      </c>
      <c r="D28" s="8">
        <v>67466939</v>
      </c>
      <c r="E28" s="8" t="s">
        <v>274</v>
      </c>
      <c r="F28" s="8" t="s">
        <v>274</v>
      </c>
      <c r="G28" s="8" t="s">
        <v>273</v>
      </c>
      <c r="H28" s="8" t="s">
        <v>272</v>
      </c>
    </row>
    <row r="29" spans="1:8" x14ac:dyDescent="0.25">
      <c r="A29" s="9" t="s">
        <v>271</v>
      </c>
      <c r="B29" s="8">
        <v>39062605</v>
      </c>
      <c r="C29" s="8">
        <v>52011500</v>
      </c>
      <c r="D29" s="8">
        <v>63071110</v>
      </c>
      <c r="E29" s="8" t="s">
        <v>249</v>
      </c>
      <c r="F29" s="8" t="s">
        <v>265</v>
      </c>
      <c r="G29" s="8" t="s">
        <v>266</v>
      </c>
      <c r="H29" s="8" t="s">
        <v>270</v>
      </c>
    </row>
    <row r="30" spans="1:8" x14ac:dyDescent="0.25">
      <c r="A30" s="9" t="s">
        <v>269</v>
      </c>
      <c r="B30" s="8">
        <v>44379839</v>
      </c>
      <c r="C30" s="8">
        <v>45881894</v>
      </c>
      <c r="D30" s="8">
        <v>56748345</v>
      </c>
      <c r="E30" s="8" t="s">
        <v>257</v>
      </c>
      <c r="F30" s="8" t="s">
        <v>257</v>
      </c>
      <c r="G30" s="8" t="s">
        <v>265</v>
      </c>
      <c r="H30" s="8" t="s">
        <v>268</v>
      </c>
    </row>
    <row r="31" spans="1:8" x14ac:dyDescent="0.25">
      <c r="A31" s="9" t="s">
        <v>267</v>
      </c>
      <c r="B31" s="8">
        <v>49978398</v>
      </c>
      <c r="C31" s="8">
        <v>58731607</v>
      </c>
      <c r="D31" s="8">
        <v>55336841</v>
      </c>
      <c r="E31" s="8" t="s">
        <v>262</v>
      </c>
      <c r="F31" s="8" t="s">
        <v>266</v>
      </c>
      <c r="G31" s="8" t="s">
        <v>265</v>
      </c>
      <c r="H31" s="8" t="s">
        <v>264</v>
      </c>
    </row>
    <row r="32" spans="1:8" x14ac:dyDescent="0.25">
      <c r="A32" s="9" t="s">
        <v>263</v>
      </c>
      <c r="B32" s="8">
        <v>48228695</v>
      </c>
      <c r="C32" s="8">
        <v>46389587</v>
      </c>
      <c r="D32" s="8">
        <v>51022351</v>
      </c>
      <c r="E32" s="8" t="s">
        <v>262</v>
      </c>
      <c r="F32" s="8" t="s">
        <v>257</v>
      </c>
      <c r="G32" s="8" t="s">
        <v>262</v>
      </c>
      <c r="H32" s="8" t="s">
        <v>261</v>
      </c>
    </row>
    <row r="33" spans="1:8" x14ac:dyDescent="0.25">
      <c r="A33" s="9" t="s">
        <v>260</v>
      </c>
      <c r="B33" s="8">
        <v>41538505</v>
      </c>
      <c r="C33" s="8">
        <v>44382932</v>
      </c>
      <c r="D33" s="8">
        <v>48117961</v>
      </c>
      <c r="E33" s="8" t="s">
        <v>250</v>
      </c>
      <c r="F33" s="8" t="s">
        <v>257</v>
      </c>
      <c r="G33" s="8" t="s">
        <v>257</v>
      </c>
      <c r="H33" s="8" t="s">
        <v>259</v>
      </c>
    </row>
    <row r="34" spans="1:8" x14ac:dyDescent="0.25">
      <c r="A34" s="9" t="s">
        <v>258</v>
      </c>
      <c r="B34" s="8">
        <v>41211032</v>
      </c>
      <c r="C34" s="8">
        <v>41074039</v>
      </c>
      <c r="D34" s="8">
        <v>47229487</v>
      </c>
      <c r="E34" s="8" t="s">
        <v>250</v>
      </c>
      <c r="F34" s="8" t="s">
        <v>250</v>
      </c>
      <c r="G34" s="8" t="s">
        <v>257</v>
      </c>
      <c r="H34" s="8" t="s">
        <v>256</v>
      </c>
    </row>
    <row r="35" spans="1:8" x14ac:dyDescent="0.25">
      <c r="A35" s="9" t="s">
        <v>255</v>
      </c>
      <c r="B35" s="8">
        <v>32831721</v>
      </c>
      <c r="C35" s="8">
        <v>34792269</v>
      </c>
      <c r="D35" s="8">
        <v>45136273</v>
      </c>
      <c r="E35" s="8" t="s">
        <v>243</v>
      </c>
      <c r="F35" s="8" t="s">
        <v>244</v>
      </c>
      <c r="G35" s="8" t="s">
        <v>250</v>
      </c>
      <c r="H35" s="8" t="s">
        <v>254</v>
      </c>
    </row>
    <row r="36" spans="1:8" x14ac:dyDescent="0.25">
      <c r="A36" s="9" t="s">
        <v>253</v>
      </c>
      <c r="B36" s="8">
        <v>41941333</v>
      </c>
      <c r="C36" s="8">
        <v>38270672</v>
      </c>
      <c r="D36" s="8">
        <v>43677981</v>
      </c>
      <c r="E36" s="8" t="s">
        <v>250</v>
      </c>
      <c r="F36" s="8" t="s">
        <v>249</v>
      </c>
      <c r="G36" s="8" t="s">
        <v>250</v>
      </c>
      <c r="H36" s="8" t="s">
        <v>252</v>
      </c>
    </row>
    <row r="37" spans="1:8" x14ac:dyDescent="0.25">
      <c r="A37" s="9" t="s">
        <v>251</v>
      </c>
      <c r="B37" s="8">
        <v>40466840</v>
      </c>
      <c r="C37" s="8">
        <v>37460646</v>
      </c>
      <c r="D37" s="8">
        <v>42796420</v>
      </c>
      <c r="E37" s="8" t="s">
        <v>250</v>
      </c>
      <c r="F37" s="8" t="s">
        <v>249</v>
      </c>
      <c r="G37" s="8" t="s">
        <v>249</v>
      </c>
      <c r="H37" s="8" t="s">
        <v>248</v>
      </c>
    </row>
    <row r="38" spans="1:8" x14ac:dyDescent="0.25">
      <c r="A38" s="9" t="s">
        <v>247</v>
      </c>
      <c r="B38" s="8">
        <v>25743218</v>
      </c>
      <c r="C38" s="8">
        <v>34878158</v>
      </c>
      <c r="D38" s="8">
        <v>37573036</v>
      </c>
      <c r="E38" s="8" t="s">
        <v>233</v>
      </c>
      <c r="F38" s="8" t="s">
        <v>244</v>
      </c>
      <c r="G38" s="8" t="s">
        <v>244</v>
      </c>
      <c r="H38" s="8" t="s">
        <v>246</v>
      </c>
    </row>
    <row r="39" spans="1:8" x14ac:dyDescent="0.25">
      <c r="A39" s="9" t="s">
        <v>245</v>
      </c>
      <c r="B39" s="8">
        <v>33392571</v>
      </c>
      <c r="C39" s="8">
        <v>33864215</v>
      </c>
      <c r="D39" s="8">
        <v>35412473</v>
      </c>
      <c r="E39" s="8" t="s">
        <v>244</v>
      </c>
      <c r="F39" s="8" t="s">
        <v>244</v>
      </c>
      <c r="G39" s="8" t="s">
        <v>243</v>
      </c>
      <c r="H39" s="8" t="s">
        <v>242</v>
      </c>
    </row>
    <row r="40" spans="1:8" x14ac:dyDescent="0.25">
      <c r="A40" s="9" t="s">
        <v>241</v>
      </c>
      <c r="B40" s="8">
        <v>25025290</v>
      </c>
      <c r="C40" s="8">
        <v>25312885</v>
      </c>
      <c r="D40" s="8">
        <v>29213703</v>
      </c>
      <c r="E40" s="8" t="s">
        <v>233</v>
      </c>
      <c r="F40" s="8" t="s">
        <v>233</v>
      </c>
      <c r="G40" s="8" t="s">
        <v>234</v>
      </c>
      <c r="H40" s="8" t="s">
        <v>240</v>
      </c>
    </row>
    <row r="41" spans="1:8" x14ac:dyDescent="0.25">
      <c r="A41" s="9" t="s">
        <v>239</v>
      </c>
      <c r="B41" s="8">
        <v>20837857</v>
      </c>
      <c r="C41" s="8">
        <v>21033512</v>
      </c>
      <c r="D41" s="8">
        <v>28050933</v>
      </c>
      <c r="E41" s="8" t="s">
        <v>224</v>
      </c>
      <c r="F41" s="8" t="s">
        <v>224</v>
      </c>
      <c r="G41" s="8" t="s">
        <v>233</v>
      </c>
      <c r="H41" s="8" t="s">
        <v>238</v>
      </c>
    </row>
    <row r="42" spans="1:8" x14ac:dyDescent="0.25">
      <c r="A42" s="9" t="s">
        <v>237</v>
      </c>
      <c r="B42" s="8">
        <v>22126287</v>
      </c>
      <c r="C42" s="8">
        <v>18930510</v>
      </c>
      <c r="D42" s="8">
        <v>24915958</v>
      </c>
      <c r="E42" s="8" t="s">
        <v>224</v>
      </c>
      <c r="F42" s="8" t="s">
        <v>212</v>
      </c>
      <c r="G42" s="8" t="s">
        <v>233</v>
      </c>
      <c r="H42" s="8" t="s">
        <v>236</v>
      </c>
    </row>
    <row r="43" spans="1:8" x14ac:dyDescent="0.25">
      <c r="A43" s="9" t="s">
        <v>235</v>
      </c>
      <c r="B43" s="8">
        <v>26780343</v>
      </c>
      <c r="C43" s="8">
        <v>24997363</v>
      </c>
      <c r="D43" s="8">
        <v>23877655</v>
      </c>
      <c r="E43" s="8" t="s">
        <v>234</v>
      </c>
      <c r="F43" s="8" t="s">
        <v>233</v>
      </c>
      <c r="G43" s="8" t="s">
        <v>224</v>
      </c>
      <c r="H43" s="8" t="s">
        <v>232</v>
      </c>
    </row>
    <row r="44" spans="1:8" x14ac:dyDescent="0.25">
      <c r="A44" s="9" t="s">
        <v>231</v>
      </c>
      <c r="B44" s="8">
        <v>22585951</v>
      </c>
      <c r="C44" s="8">
        <v>22399115</v>
      </c>
      <c r="D44" s="8">
        <v>21804999</v>
      </c>
      <c r="E44" s="8" t="s">
        <v>224</v>
      </c>
      <c r="F44" s="8" t="s">
        <v>224</v>
      </c>
      <c r="G44" s="8" t="s">
        <v>224</v>
      </c>
      <c r="H44" s="8" t="s">
        <v>230</v>
      </c>
    </row>
    <row r="45" spans="1:8" x14ac:dyDescent="0.25">
      <c r="A45" s="9" t="s">
        <v>229</v>
      </c>
      <c r="B45" s="8">
        <v>10689411</v>
      </c>
      <c r="C45" s="8">
        <v>13997295</v>
      </c>
      <c r="D45" s="8">
        <v>19639091</v>
      </c>
      <c r="E45" s="8" t="s">
        <v>163</v>
      </c>
      <c r="F45" s="8" t="s">
        <v>217</v>
      </c>
      <c r="G45" s="8" t="s">
        <v>212</v>
      </c>
      <c r="H45" s="8" t="s">
        <v>228</v>
      </c>
    </row>
    <row r="46" spans="1:8" x14ac:dyDescent="0.25">
      <c r="A46" s="9" t="s">
        <v>227</v>
      </c>
      <c r="B46" s="8">
        <v>9242534</v>
      </c>
      <c r="C46" s="8">
        <v>13109209</v>
      </c>
      <c r="D46" s="8">
        <v>19125601</v>
      </c>
      <c r="E46" s="8" t="s">
        <v>163</v>
      </c>
      <c r="F46" s="8" t="s">
        <v>217</v>
      </c>
      <c r="G46" s="8" t="s">
        <v>212</v>
      </c>
      <c r="H46" s="8" t="s">
        <v>226</v>
      </c>
    </row>
    <row r="47" spans="1:8" x14ac:dyDescent="0.25">
      <c r="A47" s="9" t="s">
        <v>225</v>
      </c>
      <c r="B47" s="8">
        <v>19695511</v>
      </c>
      <c r="C47" s="8">
        <v>15180348</v>
      </c>
      <c r="D47" s="8">
        <v>18817940</v>
      </c>
      <c r="E47" s="8" t="s">
        <v>224</v>
      </c>
      <c r="F47" s="8" t="s">
        <v>217</v>
      </c>
      <c r="G47" s="8" t="s">
        <v>212</v>
      </c>
      <c r="H47" s="8" t="s">
        <v>223</v>
      </c>
    </row>
    <row r="48" spans="1:8" x14ac:dyDescent="0.25">
      <c r="A48" s="9" t="s">
        <v>222</v>
      </c>
      <c r="B48" s="8">
        <v>17746425</v>
      </c>
      <c r="C48" s="8">
        <v>15812617</v>
      </c>
      <c r="D48" s="8">
        <v>18209399</v>
      </c>
      <c r="E48" s="8" t="s">
        <v>212</v>
      </c>
      <c r="F48" s="8" t="s">
        <v>212</v>
      </c>
      <c r="G48" s="8" t="s">
        <v>212</v>
      </c>
      <c r="H48" s="8" t="s">
        <v>221</v>
      </c>
    </row>
    <row r="49" spans="1:8" x14ac:dyDescent="0.25">
      <c r="A49" s="9" t="s">
        <v>220</v>
      </c>
      <c r="B49" s="8">
        <v>12276001</v>
      </c>
      <c r="C49" s="8">
        <v>13534086</v>
      </c>
      <c r="D49" s="8">
        <v>16403801</v>
      </c>
      <c r="E49" s="8" t="s">
        <v>217</v>
      </c>
      <c r="F49" s="8" t="s">
        <v>217</v>
      </c>
      <c r="G49" s="8" t="s">
        <v>217</v>
      </c>
      <c r="H49" s="8" t="s">
        <v>219</v>
      </c>
    </row>
    <row r="50" spans="1:8" x14ac:dyDescent="0.25">
      <c r="A50" s="9" t="s">
        <v>218</v>
      </c>
      <c r="B50" s="8">
        <v>8826813</v>
      </c>
      <c r="C50" s="8">
        <v>9117245</v>
      </c>
      <c r="D50" s="8">
        <v>13941590</v>
      </c>
      <c r="E50" s="8" t="s">
        <v>163</v>
      </c>
      <c r="F50" s="8" t="s">
        <v>163</v>
      </c>
      <c r="G50" s="8" t="s">
        <v>217</v>
      </c>
      <c r="H50" s="8" t="s">
        <v>216</v>
      </c>
    </row>
    <row r="51" spans="1:8" x14ac:dyDescent="0.25">
      <c r="A51" s="9" t="s">
        <v>215</v>
      </c>
      <c r="B51" s="8">
        <v>6238767</v>
      </c>
      <c r="C51" s="8">
        <v>7689915</v>
      </c>
      <c r="D51" s="8">
        <v>10909339</v>
      </c>
      <c r="E51" s="8" t="s">
        <v>162</v>
      </c>
      <c r="F51" s="8" t="s">
        <v>162</v>
      </c>
      <c r="G51" s="8" t="s">
        <v>163</v>
      </c>
      <c r="H51" s="8" t="s">
        <v>214</v>
      </c>
    </row>
    <row r="52" spans="1:8" x14ac:dyDescent="0.25">
      <c r="A52" s="9" t="s">
        <v>213</v>
      </c>
      <c r="B52" s="8">
        <v>15800152</v>
      </c>
      <c r="C52" s="8">
        <v>11326307</v>
      </c>
      <c r="D52" s="8">
        <v>10785938</v>
      </c>
      <c r="E52" s="8" t="s">
        <v>212</v>
      </c>
      <c r="F52" s="8" t="s">
        <v>163</v>
      </c>
      <c r="G52" s="8" t="s">
        <v>163</v>
      </c>
      <c r="H52" s="8" t="s">
        <v>211</v>
      </c>
    </row>
    <row r="53" spans="1:8" x14ac:dyDescent="0.25">
      <c r="A53" s="9" t="s">
        <v>210</v>
      </c>
      <c r="B53" s="8">
        <v>4513999</v>
      </c>
      <c r="C53" s="8">
        <v>9116363</v>
      </c>
      <c r="D53" s="8">
        <v>10016870</v>
      </c>
      <c r="E53" s="8" t="s">
        <v>96</v>
      </c>
      <c r="F53" s="8" t="s">
        <v>163</v>
      </c>
      <c r="G53" s="8" t="s">
        <v>163</v>
      </c>
      <c r="H53" s="8" t="s">
        <v>209</v>
      </c>
    </row>
    <row r="54" spans="1:8" x14ac:dyDescent="0.25">
      <c r="A54" s="9" t="s">
        <v>208</v>
      </c>
      <c r="B54" s="8">
        <v>8435147</v>
      </c>
      <c r="C54" s="8">
        <v>8774606</v>
      </c>
      <c r="D54" s="8">
        <v>9310755</v>
      </c>
      <c r="E54" s="8" t="s">
        <v>162</v>
      </c>
      <c r="F54" s="8" t="s">
        <v>163</v>
      </c>
      <c r="G54" s="8" t="s">
        <v>162</v>
      </c>
      <c r="H54" s="8" t="s">
        <v>207</v>
      </c>
    </row>
    <row r="55" spans="1:8" x14ac:dyDescent="0.25">
      <c r="A55" s="9" t="s">
        <v>206</v>
      </c>
      <c r="B55" s="8">
        <v>5750164</v>
      </c>
      <c r="C55" s="8">
        <v>5681142</v>
      </c>
      <c r="D55" s="8">
        <v>7546670</v>
      </c>
      <c r="E55" s="8" t="s">
        <v>162</v>
      </c>
      <c r="F55" s="8" t="s">
        <v>162</v>
      </c>
      <c r="G55" s="8" t="s">
        <v>162</v>
      </c>
      <c r="H55" s="8" t="s">
        <v>205</v>
      </c>
    </row>
    <row r="56" spans="1:8" x14ac:dyDescent="0.25">
      <c r="A56" s="9" t="s">
        <v>204</v>
      </c>
      <c r="B56" s="8">
        <v>5457517</v>
      </c>
      <c r="C56" s="8">
        <v>6427428</v>
      </c>
      <c r="D56" s="8">
        <v>7190427</v>
      </c>
      <c r="E56" s="8" t="s">
        <v>162</v>
      </c>
      <c r="F56" s="8" t="s">
        <v>162</v>
      </c>
      <c r="G56" s="8" t="s">
        <v>162</v>
      </c>
      <c r="H56" s="8" t="s">
        <v>203</v>
      </c>
    </row>
    <row r="57" spans="1:8" x14ac:dyDescent="0.25">
      <c r="A57" s="9" t="s">
        <v>202</v>
      </c>
      <c r="B57" s="8">
        <v>11238611</v>
      </c>
      <c r="C57" s="8">
        <v>8628644</v>
      </c>
      <c r="D57" s="8">
        <v>6962916</v>
      </c>
      <c r="E57" s="8" t="s">
        <v>163</v>
      </c>
      <c r="F57" s="8" t="s">
        <v>162</v>
      </c>
      <c r="G57" s="8" t="s">
        <v>162</v>
      </c>
      <c r="H57" s="8" t="s">
        <v>201</v>
      </c>
    </row>
    <row r="58" spans="1:8" x14ac:dyDescent="0.25">
      <c r="A58" s="9" t="s">
        <v>200</v>
      </c>
      <c r="B58" s="8">
        <v>8027216</v>
      </c>
      <c r="C58" s="8">
        <v>6647929</v>
      </c>
      <c r="D58" s="8">
        <v>6684489</v>
      </c>
      <c r="E58" s="8" t="s">
        <v>162</v>
      </c>
      <c r="F58" s="8" t="s">
        <v>162</v>
      </c>
      <c r="G58" s="8" t="s">
        <v>162</v>
      </c>
      <c r="H58" s="8" t="s">
        <v>199</v>
      </c>
    </row>
    <row r="59" spans="1:8" x14ac:dyDescent="0.25">
      <c r="A59" s="9" t="s">
        <v>198</v>
      </c>
      <c r="B59" s="8">
        <v>5612496</v>
      </c>
      <c r="C59" s="8">
        <v>5735101</v>
      </c>
      <c r="D59" s="8">
        <v>6531614</v>
      </c>
      <c r="E59" s="8" t="s">
        <v>162</v>
      </c>
      <c r="F59" s="8" t="s">
        <v>162</v>
      </c>
      <c r="G59" s="8" t="s">
        <v>162</v>
      </c>
      <c r="H59" s="8" t="s">
        <v>197</v>
      </c>
    </row>
    <row r="60" spans="1:8" x14ac:dyDescent="0.25">
      <c r="A60" s="9" t="s">
        <v>196</v>
      </c>
      <c r="B60" s="8">
        <v>7881161</v>
      </c>
      <c r="C60" s="8">
        <v>4525148</v>
      </c>
      <c r="D60" s="8">
        <v>6171978</v>
      </c>
      <c r="E60" s="8" t="s">
        <v>162</v>
      </c>
      <c r="F60" s="8" t="s">
        <v>96</v>
      </c>
      <c r="G60" s="8" t="s">
        <v>162</v>
      </c>
      <c r="H60" s="8" t="s">
        <v>195</v>
      </c>
    </row>
    <row r="61" spans="1:8" x14ac:dyDescent="0.25">
      <c r="A61" s="9" t="s">
        <v>194</v>
      </c>
      <c r="B61" s="8">
        <v>2962785</v>
      </c>
      <c r="C61" s="8">
        <v>3538150</v>
      </c>
      <c r="D61" s="8">
        <v>6069094</v>
      </c>
      <c r="E61" s="8" t="s">
        <v>96</v>
      </c>
      <c r="F61" s="8" t="s">
        <v>96</v>
      </c>
      <c r="G61" s="8" t="s">
        <v>162</v>
      </c>
      <c r="H61" s="8" t="s">
        <v>193</v>
      </c>
    </row>
    <row r="62" spans="1:8" x14ac:dyDescent="0.25">
      <c r="A62" s="9" t="s">
        <v>192</v>
      </c>
      <c r="B62" s="8">
        <v>5724237</v>
      </c>
      <c r="C62" s="8">
        <v>5517590</v>
      </c>
      <c r="D62" s="8">
        <v>5773783</v>
      </c>
      <c r="E62" s="8" t="s">
        <v>162</v>
      </c>
      <c r="F62" s="8" t="s">
        <v>162</v>
      </c>
      <c r="G62" s="8" t="s">
        <v>162</v>
      </c>
      <c r="H62" s="8" t="s">
        <v>191</v>
      </c>
    </row>
    <row r="63" spans="1:8" x14ac:dyDescent="0.25">
      <c r="A63" s="9" t="s">
        <v>190</v>
      </c>
      <c r="B63" s="8">
        <v>5445437</v>
      </c>
      <c r="C63" s="8">
        <v>4414219</v>
      </c>
      <c r="D63" s="8">
        <v>5684381</v>
      </c>
      <c r="E63" s="8" t="s">
        <v>162</v>
      </c>
      <c r="F63" s="8" t="s">
        <v>96</v>
      </c>
      <c r="G63" s="8" t="s">
        <v>162</v>
      </c>
      <c r="H63" s="8" t="s">
        <v>189</v>
      </c>
    </row>
    <row r="64" spans="1:8" x14ac:dyDescent="0.25">
      <c r="A64" s="9" t="s">
        <v>188</v>
      </c>
      <c r="B64" s="8">
        <v>3576153</v>
      </c>
      <c r="C64" s="8">
        <v>3557194</v>
      </c>
      <c r="D64" s="8">
        <v>5656264</v>
      </c>
      <c r="E64" s="8" t="s">
        <v>96</v>
      </c>
      <c r="F64" s="8" t="s">
        <v>96</v>
      </c>
      <c r="G64" s="8" t="s">
        <v>162</v>
      </c>
      <c r="H64" s="8" t="s">
        <v>187</v>
      </c>
    </row>
    <row r="65" spans="1:8" x14ac:dyDescent="0.25">
      <c r="A65" s="9" t="s">
        <v>186</v>
      </c>
      <c r="B65" s="8">
        <v>5193679</v>
      </c>
      <c r="C65" s="8">
        <v>4966162</v>
      </c>
      <c r="D65" s="8">
        <v>5282451</v>
      </c>
      <c r="E65" s="8" t="s">
        <v>96</v>
      </c>
      <c r="F65" s="8" t="s">
        <v>96</v>
      </c>
      <c r="G65" s="8" t="s">
        <v>96</v>
      </c>
      <c r="H65" s="8" t="s">
        <v>185</v>
      </c>
    </row>
    <row r="66" spans="1:8" x14ac:dyDescent="0.25">
      <c r="A66" s="9" t="s">
        <v>184</v>
      </c>
      <c r="B66" s="8">
        <v>3164256</v>
      </c>
      <c r="C66" s="8">
        <v>3288648</v>
      </c>
      <c r="D66" s="8">
        <v>5266142</v>
      </c>
      <c r="E66" s="8" t="s">
        <v>96</v>
      </c>
      <c r="F66" s="8" t="s">
        <v>96</v>
      </c>
      <c r="G66" s="8" t="s">
        <v>96</v>
      </c>
      <c r="H66" s="8" t="s">
        <v>183</v>
      </c>
    </row>
    <row r="67" spans="1:8" x14ac:dyDescent="0.25">
      <c r="A67" s="9" t="s">
        <v>182</v>
      </c>
      <c r="B67" s="8">
        <v>4509955</v>
      </c>
      <c r="C67" s="8">
        <v>4229437</v>
      </c>
      <c r="D67" s="8">
        <v>5196914</v>
      </c>
      <c r="E67" s="8" t="s">
        <v>96</v>
      </c>
      <c r="F67" s="8" t="s">
        <v>96</v>
      </c>
      <c r="G67" s="8" t="s">
        <v>96</v>
      </c>
      <c r="H67" s="8" t="s">
        <v>181</v>
      </c>
    </row>
    <row r="68" spans="1:8" x14ac:dyDescent="0.25">
      <c r="A68" s="9" t="s">
        <v>180</v>
      </c>
      <c r="B68" s="8">
        <v>5952944</v>
      </c>
      <c r="C68" s="8">
        <v>4595072</v>
      </c>
      <c r="D68" s="8">
        <v>4803390</v>
      </c>
      <c r="E68" s="8" t="s">
        <v>162</v>
      </c>
      <c r="F68" s="8" t="s">
        <v>96</v>
      </c>
      <c r="G68" s="8" t="s">
        <v>96</v>
      </c>
      <c r="H68" s="8" t="s">
        <v>179</v>
      </c>
    </row>
    <row r="69" spans="1:8" x14ac:dyDescent="0.25">
      <c r="A69" s="9" t="s">
        <v>178</v>
      </c>
      <c r="B69" s="8">
        <v>4965538</v>
      </c>
      <c r="C69" s="8">
        <v>4934182</v>
      </c>
      <c r="D69" s="8">
        <v>4784967</v>
      </c>
      <c r="E69" s="8" t="s">
        <v>96</v>
      </c>
      <c r="F69" s="8" t="s">
        <v>96</v>
      </c>
      <c r="G69" s="8" t="s">
        <v>96</v>
      </c>
      <c r="H69" s="8" t="s">
        <v>177</v>
      </c>
    </row>
    <row r="70" spans="1:8" x14ac:dyDescent="0.25">
      <c r="A70" s="9" t="s">
        <v>176</v>
      </c>
      <c r="B70" s="8">
        <v>3146336</v>
      </c>
      <c r="C70" s="8">
        <v>3975734</v>
      </c>
      <c r="D70" s="8">
        <v>4622179</v>
      </c>
      <c r="E70" s="8" t="s">
        <v>96</v>
      </c>
      <c r="F70" s="8" t="s">
        <v>96</v>
      </c>
      <c r="G70" s="8" t="s">
        <v>96</v>
      </c>
      <c r="H70" s="8" t="s">
        <v>175</v>
      </c>
    </row>
    <row r="71" spans="1:8" x14ac:dyDescent="0.25">
      <c r="A71" s="9" t="s">
        <v>174</v>
      </c>
      <c r="B71" s="8">
        <v>3936133</v>
      </c>
      <c r="C71" s="8">
        <v>4162179</v>
      </c>
      <c r="D71" s="8">
        <v>4601936</v>
      </c>
      <c r="E71" s="8" t="s">
        <v>96</v>
      </c>
      <c r="F71" s="8" t="s">
        <v>96</v>
      </c>
      <c r="G71" s="8" t="s">
        <v>96</v>
      </c>
      <c r="H71" s="8" t="s">
        <v>173</v>
      </c>
    </row>
    <row r="72" spans="1:8" x14ac:dyDescent="0.25">
      <c r="A72" s="9" t="s">
        <v>172</v>
      </c>
      <c r="B72" s="8">
        <v>4459105</v>
      </c>
      <c r="C72" s="8">
        <v>4569679</v>
      </c>
      <c r="D72" s="8">
        <v>4502474</v>
      </c>
      <c r="E72" s="8" t="s">
        <v>96</v>
      </c>
      <c r="F72" s="8" t="s">
        <v>96</v>
      </c>
      <c r="G72" s="8" t="s">
        <v>96</v>
      </c>
      <c r="H72" s="8" t="s">
        <v>171</v>
      </c>
    </row>
    <row r="73" spans="1:8" x14ac:dyDescent="0.25">
      <c r="A73" s="9" t="s">
        <v>170</v>
      </c>
      <c r="B73" s="8">
        <v>5180244</v>
      </c>
      <c r="C73" s="8">
        <v>5364103</v>
      </c>
      <c r="D73" s="8">
        <v>4345376</v>
      </c>
      <c r="E73" s="8" t="s">
        <v>96</v>
      </c>
      <c r="F73" s="8" t="s">
        <v>162</v>
      </c>
      <c r="G73" s="8" t="s">
        <v>96</v>
      </c>
      <c r="H73" s="8" t="s">
        <v>169</v>
      </c>
    </row>
    <row r="74" spans="1:8" x14ac:dyDescent="0.25">
      <c r="A74" s="9" t="s">
        <v>168</v>
      </c>
      <c r="B74" s="8">
        <v>2016201</v>
      </c>
      <c r="C74" s="8">
        <v>2100531</v>
      </c>
      <c r="D74" s="8">
        <v>4157294</v>
      </c>
      <c r="E74" s="8" t="s">
        <v>96</v>
      </c>
      <c r="F74" s="8" t="s">
        <v>96</v>
      </c>
      <c r="G74" s="8" t="s">
        <v>96</v>
      </c>
      <c r="H74" s="8" t="s">
        <v>167</v>
      </c>
    </row>
    <row r="75" spans="1:8" x14ac:dyDescent="0.25">
      <c r="A75" s="9" t="s">
        <v>166</v>
      </c>
      <c r="B75" s="8">
        <v>4574659</v>
      </c>
      <c r="C75" s="8">
        <v>3994310</v>
      </c>
      <c r="D75" s="8">
        <v>4058453</v>
      </c>
      <c r="E75" s="8" t="s">
        <v>96</v>
      </c>
      <c r="F75" s="8" t="s">
        <v>96</v>
      </c>
      <c r="G75" s="8" t="s">
        <v>96</v>
      </c>
      <c r="H75" s="8" t="s">
        <v>165</v>
      </c>
    </row>
    <row r="76" spans="1:8" x14ac:dyDescent="0.25">
      <c r="A76" s="9" t="s">
        <v>164</v>
      </c>
      <c r="B76" s="8">
        <v>11466111</v>
      </c>
      <c r="C76" s="8">
        <v>6143388</v>
      </c>
      <c r="D76" s="8">
        <v>4046852</v>
      </c>
      <c r="E76" s="8" t="s">
        <v>163</v>
      </c>
      <c r="F76" s="8" t="s">
        <v>162</v>
      </c>
      <c r="G76" s="8" t="s">
        <v>96</v>
      </c>
      <c r="H76" s="8" t="s">
        <v>161</v>
      </c>
    </row>
    <row r="77" spans="1:8" x14ac:dyDescent="0.25">
      <c r="A77" s="9" t="s">
        <v>160</v>
      </c>
      <c r="B77" s="8">
        <v>5064040</v>
      </c>
      <c r="C77" s="8">
        <v>3758155</v>
      </c>
      <c r="D77" s="8">
        <v>3667629</v>
      </c>
      <c r="E77" s="8" t="s">
        <v>96</v>
      </c>
      <c r="F77" s="8" t="s">
        <v>96</v>
      </c>
      <c r="G77" s="8" t="s">
        <v>96</v>
      </c>
      <c r="H77" s="8" t="s">
        <v>159</v>
      </c>
    </row>
    <row r="78" spans="1:8" x14ac:dyDescent="0.25">
      <c r="A78" s="9" t="s">
        <v>158</v>
      </c>
      <c r="B78" s="8">
        <v>2810460</v>
      </c>
      <c r="C78" s="8">
        <v>2896750</v>
      </c>
      <c r="D78" s="8">
        <v>3513912</v>
      </c>
      <c r="E78" s="8" t="s">
        <v>96</v>
      </c>
      <c r="F78" s="8" t="s">
        <v>96</v>
      </c>
      <c r="G78" s="8" t="s">
        <v>96</v>
      </c>
      <c r="H78" s="8" t="s">
        <v>157</v>
      </c>
    </row>
    <row r="79" spans="1:8" x14ac:dyDescent="0.25">
      <c r="A79" s="9" t="s">
        <v>156</v>
      </c>
      <c r="B79" s="8">
        <v>2297814</v>
      </c>
      <c r="C79" s="8">
        <v>2856920</v>
      </c>
      <c r="D79" s="8">
        <v>3408962</v>
      </c>
      <c r="E79" s="8" t="s">
        <v>96</v>
      </c>
      <c r="F79" s="8" t="s">
        <v>96</v>
      </c>
      <c r="G79" s="8" t="s">
        <v>96</v>
      </c>
      <c r="H79" s="8" t="s">
        <v>155</v>
      </c>
    </row>
    <row r="80" spans="1:8" x14ac:dyDescent="0.25">
      <c r="A80" s="9" t="s">
        <v>154</v>
      </c>
      <c r="B80" s="8">
        <v>2365033</v>
      </c>
      <c r="C80" s="8">
        <v>2406878</v>
      </c>
      <c r="D80" s="8">
        <v>3392102</v>
      </c>
      <c r="E80" s="8" t="s">
        <v>96</v>
      </c>
      <c r="F80" s="8" t="s">
        <v>96</v>
      </c>
      <c r="G80" s="8" t="s">
        <v>96</v>
      </c>
      <c r="H80" s="8" t="s">
        <v>153</v>
      </c>
    </row>
    <row r="81" spans="1:8" x14ac:dyDescent="0.25">
      <c r="A81" s="9" t="s">
        <v>152</v>
      </c>
      <c r="B81" s="8">
        <v>3627390</v>
      </c>
      <c r="C81" s="8">
        <v>2284274</v>
      </c>
      <c r="D81" s="8">
        <v>3252202</v>
      </c>
      <c r="E81" s="8" t="s">
        <v>96</v>
      </c>
      <c r="F81" s="8" t="s">
        <v>96</v>
      </c>
      <c r="G81" s="8" t="s">
        <v>96</v>
      </c>
      <c r="H81" s="8" t="s">
        <v>151</v>
      </c>
    </row>
    <row r="82" spans="1:8" x14ac:dyDescent="0.25">
      <c r="A82" s="9" t="s">
        <v>150</v>
      </c>
      <c r="B82" s="8">
        <v>4123008</v>
      </c>
      <c r="C82" s="8">
        <v>3618723</v>
      </c>
      <c r="D82" s="8">
        <v>3163550</v>
      </c>
      <c r="E82" s="8" t="s">
        <v>96</v>
      </c>
      <c r="F82" s="8" t="s">
        <v>96</v>
      </c>
      <c r="G82" s="8" t="s">
        <v>96</v>
      </c>
      <c r="H82" s="8" t="s">
        <v>149</v>
      </c>
    </row>
    <row r="83" spans="1:8" x14ac:dyDescent="0.25">
      <c r="A83" s="9" t="s">
        <v>148</v>
      </c>
      <c r="B83" s="8">
        <v>3055809</v>
      </c>
      <c r="C83" s="8">
        <v>2626556</v>
      </c>
      <c r="D83" s="8">
        <v>2920024</v>
      </c>
      <c r="E83" s="8" t="s">
        <v>96</v>
      </c>
      <c r="F83" s="8" t="s">
        <v>96</v>
      </c>
      <c r="G83" s="8" t="s">
        <v>96</v>
      </c>
      <c r="H83" s="8" t="s">
        <v>147</v>
      </c>
    </row>
    <row r="84" spans="1:8" x14ac:dyDescent="0.25">
      <c r="A84" s="9" t="s">
        <v>146</v>
      </c>
      <c r="B84" s="8">
        <v>1739998</v>
      </c>
      <c r="C84" s="8">
        <v>1173876</v>
      </c>
      <c r="D84" s="8">
        <v>2733517</v>
      </c>
      <c r="E84" s="8" t="s">
        <v>25</v>
      </c>
      <c r="F84" s="8" t="s">
        <v>25</v>
      </c>
      <c r="G84" s="8" t="s">
        <v>96</v>
      </c>
      <c r="H84" s="8" t="s">
        <v>145</v>
      </c>
    </row>
    <row r="85" spans="1:8" x14ac:dyDescent="0.25">
      <c r="A85" s="9" t="s">
        <v>144</v>
      </c>
      <c r="B85" s="8">
        <v>1322306</v>
      </c>
      <c r="C85" s="8">
        <v>1411449</v>
      </c>
      <c r="D85" s="8">
        <v>2644730</v>
      </c>
      <c r="E85" s="8" t="s">
        <v>25</v>
      </c>
      <c r="F85" s="8" t="s">
        <v>25</v>
      </c>
      <c r="G85" s="8" t="s">
        <v>96</v>
      </c>
      <c r="H85" s="8" t="s">
        <v>143</v>
      </c>
    </row>
    <row r="86" spans="1:8" x14ac:dyDescent="0.25">
      <c r="A86" s="9" t="s">
        <v>142</v>
      </c>
      <c r="B86" s="8">
        <v>378381</v>
      </c>
      <c r="C86" s="8">
        <v>557470</v>
      </c>
      <c r="D86" s="8">
        <v>2544820</v>
      </c>
      <c r="E86" s="8" t="s">
        <v>25</v>
      </c>
      <c r="F86" s="8" t="s">
        <v>25</v>
      </c>
      <c r="G86" s="8" t="s">
        <v>96</v>
      </c>
      <c r="H86" s="8" t="s">
        <v>141</v>
      </c>
    </row>
    <row r="87" spans="1:8" x14ac:dyDescent="0.25">
      <c r="A87" s="9" t="s">
        <v>140</v>
      </c>
      <c r="B87" s="8">
        <v>2971572</v>
      </c>
      <c r="C87" s="8">
        <v>2523850</v>
      </c>
      <c r="D87" s="8">
        <v>2420717</v>
      </c>
      <c r="E87" s="8" t="s">
        <v>96</v>
      </c>
      <c r="F87" s="8" t="s">
        <v>96</v>
      </c>
      <c r="G87" s="8" t="s">
        <v>96</v>
      </c>
      <c r="H87" s="8" t="s">
        <v>139</v>
      </c>
    </row>
    <row r="88" spans="1:8" x14ac:dyDescent="0.25">
      <c r="A88" s="9" t="s">
        <v>138</v>
      </c>
      <c r="B88" s="8">
        <v>2310027</v>
      </c>
      <c r="C88" s="8">
        <v>2083026</v>
      </c>
      <c r="D88" s="8">
        <v>1929301</v>
      </c>
      <c r="E88" s="8" t="s">
        <v>96</v>
      </c>
      <c r="F88" s="8" t="s">
        <v>96</v>
      </c>
      <c r="G88" s="8" t="s">
        <v>96</v>
      </c>
      <c r="H88" s="8" t="s">
        <v>137</v>
      </c>
    </row>
    <row r="89" spans="1:8" x14ac:dyDescent="0.25">
      <c r="A89" s="9" t="s">
        <v>136</v>
      </c>
      <c r="B89" s="8">
        <v>3207253</v>
      </c>
      <c r="C89" s="8">
        <v>1717702</v>
      </c>
      <c r="D89" s="8">
        <v>1639228</v>
      </c>
      <c r="E89" s="8" t="s">
        <v>96</v>
      </c>
      <c r="F89" s="8" t="s">
        <v>25</v>
      </c>
      <c r="G89" s="8" t="s">
        <v>25</v>
      </c>
      <c r="H89" s="8" t="s">
        <v>135</v>
      </c>
    </row>
    <row r="90" spans="1:8" x14ac:dyDescent="0.25">
      <c r="A90" s="9" t="s">
        <v>134</v>
      </c>
      <c r="B90" s="8">
        <v>1340652</v>
      </c>
      <c r="C90" s="8">
        <v>1908994</v>
      </c>
      <c r="D90" s="8">
        <v>1635724</v>
      </c>
      <c r="E90" s="8" t="s">
        <v>25</v>
      </c>
      <c r="F90" s="8" t="s">
        <v>96</v>
      </c>
      <c r="G90" s="8" t="s">
        <v>25</v>
      </c>
      <c r="H90" s="8" t="s">
        <v>133</v>
      </c>
    </row>
    <row r="91" spans="1:8" x14ac:dyDescent="0.25">
      <c r="A91" s="9" t="s">
        <v>132</v>
      </c>
      <c r="B91" s="8">
        <v>252477</v>
      </c>
      <c r="C91" s="8">
        <v>370898</v>
      </c>
      <c r="D91" s="8">
        <v>959348</v>
      </c>
      <c r="E91" s="8" t="s">
        <v>25</v>
      </c>
      <c r="F91" s="8" t="s">
        <v>25</v>
      </c>
      <c r="G91" s="8" t="s">
        <v>25</v>
      </c>
      <c r="H91" s="8" t="s">
        <v>131</v>
      </c>
    </row>
    <row r="92" spans="1:8" x14ac:dyDescent="0.25">
      <c r="A92" s="9" t="s">
        <v>130</v>
      </c>
      <c r="B92" s="8">
        <v>1225476</v>
      </c>
      <c r="C92" s="8">
        <v>1574290</v>
      </c>
      <c r="D92" s="8">
        <v>902929</v>
      </c>
      <c r="E92" s="8" t="s">
        <v>25</v>
      </c>
      <c r="F92" s="8" t="s">
        <v>25</v>
      </c>
      <c r="G92" s="8" t="s">
        <v>25</v>
      </c>
      <c r="H92" s="8" t="s">
        <v>129</v>
      </c>
    </row>
    <row r="93" spans="1:8" x14ac:dyDescent="0.25">
      <c r="A93" s="9" t="s">
        <v>128</v>
      </c>
      <c r="B93" s="8">
        <v>1286816</v>
      </c>
      <c r="C93" s="8">
        <v>1207451</v>
      </c>
      <c r="D93" s="8">
        <v>866879</v>
      </c>
      <c r="E93" s="8" t="s">
        <v>25</v>
      </c>
      <c r="F93" s="8" t="s">
        <v>25</v>
      </c>
      <c r="G93" s="8" t="s">
        <v>25</v>
      </c>
      <c r="H93" s="8" t="s">
        <v>127</v>
      </c>
    </row>
    <row r="94" spans="1:8" x14ac:dyDescent="0.25">
      <c r="A94" s="9" t="s">
        <v>126</v>
      </c>
      <c r="B94" s="8">
        <v>708772</v>
      </c>
      <c r="C94" s="8">
        <v>1336094</v>
      </c>
      <c r="D94" s="8">
        <v>801797</v>
      </c>
      <c r="E94" s="8" t="s">
        <v>25</v>
      </c>
      <c r="F94" s="8" t="s">
        <v>25</v>
      </c>
      <c r="G94" s="8" t="s">
        <v>25</v>
      </c>
      <c r="H94" s="8" t="s">
        <v>125</v>
      </c>
    </row>
    <row r="95" spans="1:8" x14ac:dyDescent="0.25">
      <c r="A95" s="9" t="s">
        <v>124</v>
      </c>
      <c r="B95" s="8">
        <v>1124818</v>
      </c>
      <c r="C95" s="8">
        <v>987609</v>
      </c>
      <c r="D95" s="8">
        <v>707025</v>
      </c>
      <c r="E95" s="8" t="s">
        <v>25</v>
      </c>
      <c r="F95" s="8" t="s">
        <v>25</v>
      </c>
      <c r="G95" s="8" t="s">
        <v>25</v>
      </c>
      <c r="H95" s="8" t="s">
        <v>123</v>
      </c>
    </row>
    <row r="96" spans="1:8" x14ac:dyDescent="0.25">
      <c r="A96" s="9" t="s">
        <v>122</v>
      </c>
      <c r="B96" s="8">
        <v>2097975</v>
      </c>
      <c r="C96" s="8">
        <v>895239</v>
      </c>
      <c r="D96" s="8">
        <v>697088</v>
      </c>
      <c r="E96" s="8" t="s">
        <v>96</v>
      </c>
      <c r="F96" s="8" t="s">
        <v>25</v>
      </c>
      <c r="G96" s="8" t="s">
        <v>25</v>
      </c>
      <c r="H96" s="8" t="s">
        <v>121</v>
      </c>
    </row>
    <row r="97" spans="1:8" x14ac:dyDescent="0.25">
      <c r="A97" s="9" t="s">
        <v>120</v>
      </c>
      <c r="B97" s="8">
        <v>573849</v>
      </c>
      <c r="C97" s="8">
        <v>591486</v>
      </c>
      <c r="D97" s="8">
        <v>595354</v>
      </c>
      <c r="E97" s="8" t="s">
        <v>25</v>
      </c>
      <c r="F97" s="8" t="s">
        <v>25</v>
      </c>
      <c r="G97" s="8" t="s">
        <v>25</v>
      </c>
      <c r="H97" s="8" t="s">
        <v>119</v>
      </c>
    </row>
    <row r="98" spans="1:8" x14ac:dyDescent="0.25">
      <c r="A98" s="9" t="s">
        <v>118</v>
      </c>
      <c r="B98" s="8">
        <v>876832</v>
      </c>
      <c r="C98" s="8">
        <v>267968</v>
      </c>
      <c r="D98" s="8">
        <v>549272</v>
      </c>
      <c r="E98" s="8" t="s">
        <v>25</v>
      </c>
      <c r="F98" s="8" t="s">
        <v>25</v>
      </c>
      <c r="G98" s="8" t="s">
        <v>25</v>
      </c>
      <c r="H98" s="8" t="s">
        <v>117</v>
      </c>
    </row>
    <row r="99" spans="1:8" x14ac:dyDescent="0.25">
      <c r="A99" s="9" t="s">
        <v>116</v>
      </c>
      <c r="B99" s="8">
        <v>1075025</v>
      </c>
      <c r="C99" s="8">
        <v>500514</v>
      </c>
      <c r="D99" s="8">
        <v>492336</v>
      </c>
      <c r="E99" s="8" t="s">
        <v>25</v>
      </c>
      <c r="F99" s="8" t="s">
        <v>25</v>
      </c>
      <c r="G99" s="8" t="s">
        <v>25</v>
      </c>
      <c r="H99" s="8" t="s">
        <v>115</v>
      </c>
    </row>
    <row r="100" spans="1:8" x14ac:dyDescent="0.25">
      <c r="A100" s="9" t="s">
        <v>114</v>
      </c>
      <c r="B100" s="8">
        <v>159364</v>
      </c>
      <c r="C100" s="8">
        <v>53162</v>
      </c>
      <c r="D100" s="8">
        <v>284788</v>
      </c>
      <c r="E100" s="8" t="s">
        <v>25</v>
      </c>
      <c r="F100" s="8" t="s">
        <v>25</v>
      </c>
      <c r="G100" s="8" t="s">
        <v>25</v>
      </c>
      <c r="H100" s="8" t="s">
        <v>113</v>
      </c>
    </row>
    <row r="101" spans="1:8" x14ac:dyDescent="0.25">
      <c r="A101" s="9" t="s">
        <v>112</v>
      </c>
      <c r="B101" s="8">
        <v>194479</v>
      </c>
      <c r="C101" s="8">
        <v>232930</v>
      </c>
      <c r="D101" s="8">
        <v>244026</v>
      </c>
      <c r="E101" s="8" t="s">
        <v>25</v>
      </c>
      <c r="F101" s="8" t="s">
        <v>25</v>
      </c>
      <c r="G101" s="8" t="s">
        <v>25</v>
      </c>
      <c r="H101" s="8" t="s">
        <v>111</v>
      </c>
    </row>
    <row r="102" spans="1:8" x14ac:dyDescent="0.25">
      <c r="A102" s="9" t="s">
        <v>110</v>
      </c>
      <c r="B102" s="8">
        <v>134255</v>
      </c>
      <c r="C102" s="8">
        <v>149868</v>
      </c>
      <c r="D102" s="8">
        <v>159618</v>
      </c>
      <c r="E102" s="8" t="s">
        <v>25</v>
      </c>
      <c r="F102" s="8" t="s">
        <v>25</v>
      </c>
      <c r="G102" s="8" t="s">
        <v>25</v>
      </c>
      <c r="H102" s="8" t="s">
        <v>109</v>
      </c>
    </row>
    <row r="103" spans="1:8" x14ac:dyDescent="0.25">
      <c r="A103" s="9" t="s">
        <v>108</v>
      </c>
      <c r="B103" s="8">
        <v>41221</v>
      </c>
      <c r="C103" s="8">
        <v>146697</v>
      </c>
      <c r="D103" s="8">
        <v>153926</v>
      </c>
      <c r="E103" s="8" t="s">
        <v>25</v>
      </c>
      <c r="F103" s="8" t="s">
        <v>25</v>
      </c>
      <c r="G103" s="8" t="s">
        <v>25</v>
      </c>
      <c r="H103" s="8" t="s">
        <v>107</v>
      </c>
    </row>
    <row r="104" spans="1:8" x14ac:dyDescent="0.25">
      <c r="A104" s="9" t="s">
        <v>106</v>
      </c>
      <c r="B104" s="8">
        <v>76781</v>
      </c>
      <c r="C104" s="8">
        <v>76111</v>
      </c>
      <c r="D104" s="8">
        <v>138807</v>
      </c>
      <c r="E104" s="8" t="s">
        <v>25</v>
      </c>
      <c r="F104" s="8" t="s">
        <v>25</v>
      </c>
      <c r="G104" s="8" t="s">
        <v>25</v>
      </c>
      <c r="H104" s="8" t="s">
        <v>105</v>
      </c>
    </row>
    <row r="105" spans="1:8" x14ac:dyDescent="0.25">
      <c r="A105" s="9" t="s">
        <v>104</v>
      </c>
      <c r="B105" s="8">
        <v>123633</v>
      </c>
      <c r="C105" s="8">
        <v>84002</v>
      </c>
      <c r="D105" s="8">
        <v>133587</v>
      </c>
      <c r="E105" s="8" t="s">
        <v>25</v>
      </c>
      <c r="F105" s="8" t="s">
        <v>25</v>
      </c>
      <c r="G105" s="8" t="s">
        <v>25</v>
      </c>
      <c r="H105" s="8" t="s">
        <v>103</v>
      </c>
    </row>
    <row r="106" spans="1:8" x14ac:dyDescent="0.25">
      <c r="A106" s="9" t="s">
        <v>102</v>
      </c>
      <c r="B106" s="8">
        <v>672257</v>
      </c>
      <c r="C106" s="8">
        <v>198424</v>
      </c>
      <c r="D106" s="8">
        <v>128626</v>
      </c>
      <c r="E106" s="8" t="s">
        <v>25</v>
      </c>
      <c r="F106" s="8" t="s">
        <v>25</v>
      </c>
      <c r="G106" s="8" t="s">
        <v>25</v>
      </c>
      <c r="H106" s="8" t="s">
        <v>101</v>
      </c>
    </row>
    <row r="107" spans="1:8" x14ac:dyDescent="0.25">
      <c r="A107" s="9" t="s">
        <v>100</v>
      </c>
      <c r="B107" s="8">
        <v>2582</v>
      </c>
      <c r="C107" s="8">
        <v>22587</v>
      </c>
      <c r="D107" s="8">
        <v>97298</v>
      </c>
      <c r="E107" s="8" t="s">
        <v>25</v>
      </c>
      <c r="F107" s="8" t="s">
        <v>25</v>
      </c>
      <c r="G107" s="8" t="s">
        <v>25</v>
      </c>
      <c r="H107" s="8" t="s">
        <v>99</v>
      </c>
    </row>
    <row r="108" spans="1:8" x14ac:dyDescent="0.25">
      <c r="A108" s="9" t="s">
        <v>98</v>
      </c>
      <c r="B108" s="8">
        <v>40351</v>
      </c>
      <c r="C108" s="8">
        <v>0</v>
      </c>
      <c r="D108" s="8">
        <v>82629</v>
      </c>
      <c r="E108" s="8" t="s">
        <v>25</v>
      </c>
      <c r="F108" s="8" t="s">
        <v>25</v>
      </c>
      <c r="G108" s="8" t="s">
        <v>25</v>
      </c>
      <c r="H108" s="8" t="s">
        <v>25</v>
      </c>
    </row>
    <row r="109" spans="1:8" x14ac:dyDescent="0.25">
      <c r="A109" s="9" t="s">
        <v>97</v>
      </c>
      <c r="B109" s="8">
        <v>1953867</v>
      </c>
      <c r="C109" s="8">
        <v>1061262</v>
      </c>
      <c r="D109" s="8">
        <v>58155</v>
      </c>
      <c r="E109" s="8" t="s">
        <v>96</v>
      </c>
      <c r="F109" s="8" t="s">
        <v>25</v>
      </c>
      <c r="G109" s="8" t="s">
        <v>25</v>
      </c>
      <c r="H109" s="8" t="s">
        <v>95</v>
      </c>
    </row>
    <row r="110" spans="1:8" x14ac:dyDescent="0.25">
      <c r="A110" s="9" t="s">
        <v>94</v>
      </c>
      <c r="B110" s="8">
        <v>44069</v>
      </c>
      <c r="C110" s="8">
        <v>10700</v>
      </c>
      <c r="D110" s="8">
        <v>57868</v>
      </c>
      <c r="E110" s="8" t="s">
        <v>25</v>
      </c>
      <c r="F110" s="8" t="s">
        <v>25</v>
      </c>
      <c r="G110" s="8" t="s">
        <v>25</v>
      </c>
      <c r="H110" s="8" t="s">
        <v>93</v>
      </c>
    </row>
    <row r="111" spans="1:8" x14ac:dyDescent="0.25">
      <c r="A111" s="9" t="s">
        <v>92</v>
      </c>
      <c r="B111" s="8">
        <v>729850</v>
      </c>
      <c r="C111" s="8">
        <v>1242354</v>
      </c>
      <c r="D111" s="8">
        <v>51671</v>
      </c>
      <c r="E111" s="8" t="s">
        <v>25</v>
      </c>
      <c r="F111" s="8" t="s">
        <v>25</v>
      </c>
      <c r="G111" s="8" t="s">
        <v>25</v>
      </c>
      <c r="H111" s="8" t="s">
        <v>91</v>
      </c>
    </row>
    <row r="112" spans="1:8" x14ac:dyDescent="0.25">
      <c r="A112" s="9" t="s">
        <v>90</v>
      </c>
      <c r="B112" s="8">
        <v>131577</v>
      </c>
      <c r="C112" s="8">
        <v>79076</v>
      </c>
      <c r="D112" s="8">
        <v>44757</v>
      </c>
      <c r="E112" s="8" t="s">
        <v>25</v>
      </c>
      <c r="F112" s="8" t="s">
        <v>25</v>
      </c>
      <c r="G112" s="8" t="s">
        <v>25</v>
      </c>
      <c r="H112" s="8" t="s">
        <v>89</v>
      </c>
    </row>
    <row r="113" spans="1:8" x14ac:dyDescent="0.25">
      <c r="A113" s="9" t="s">
        <v>88</v>
      </c>
      <c r="B113" s="8">
        <v>5836</v>
      </c>
      <c r="C113" s="8">
        <v>6884</v>
      </c>
      <c r="D113" s="8">
        <v>43625</v>
      </c>
      <c r="E113" s="8" t="s">
        <v>25</v>
      </c>
      <c r="F113" s="8" t="s">
        <v>25</v>
      </c>
      <c r="G113" s="8" t="s">
        <v>25</v>
      </c>
      <c r="H113" s="8" t="s">
        <v>87</v>
      </c>
    </row>
    <row r="114" spans="1:8" x14ac:dyDescent="0.25">
      <c r="A114" s="9" t="s">
        <v>86</v>
      </c>
      <c r="B114" s="8">
        <v>27505</v>
      </c>
      <c r="C114" s="8">
        <v>26221</v>
      </c>
      <c r="D114" s="8">
        <v>41596</v>
      </c>
      <c r="E114" s="8" t="s">
        <v>25</v>
      </c>
      <c r="F114" s="8" t="s">
        <v>25</v>
      </c>
      <c r="G114" s="8" t="s">
        <v>25</v>
      </c>
      <c r="H114" s="8" t="s">
        <v>85</v>
      </c>
    </row>
    <row r="115" spans="1:8" x14ac:dyDescent="0.25">
      <c r="A115" s="9" t="s">
        <v>84</v>
      </c>
      <c r="B115" s="8">
        <v>34227</v>
      </c>
      <c r="C115" s="8">
        <v>77592</v>
      </c>
      <c r="D115" s="8">
        <v>38105</v>
      </c>
      <c r="E115" s="8" t="s">
        <v>25</v>
      </c>
      <c r="F115" s="8" t="s">
        <v>25</v>
      </c>
      <c r="G115" s="8" t="s">
        <v>25</v>
      </c>
      <c r="H115" s="8" t="s">
        <v>83</v>
      </c>
    </row>
    <row r="116" spans="1:8" x14ac:dyDescent="0.25">
      <c r="A116" s="9" t="s">
        <v>82</v>
      </c>
      <c r="B116" s="8">
        <v>14706</v>
      </c>
      <c r="C116" s="8">
        <v>3797</v>
      </c>
      <c r="D116" s="8">
        <v>36395</v>
      </c>
      <c r="E116" s="8" t="s">
        <v>25</v>
      </c>
      <c r="F116" s="8" t="s">
        <v>25</v>
      </c>
      <c r="G116" s="8" t="s">
        <v>25</v>
      </c>
      <c r="H116" s="8" t="s">
        <v>81</v>
      </c>
    </row>
    <row r="117" spans="1:8" x14ac:dyDescent="0.25">
      <c r="A117" s="9" t="s">
        <v>80</v>
      </c>
      <c r="B117" s="8">
        <v>0</v>
      </c>
      <c r="C117" s="8">
        <v>3496</v>
      </c>
      <c r="D117" s="8">
        <v>30393</v>
      </c>
      <c r="E117" s="8" t="s">
        <v>25</v>
      </c>
      <c r="F117" s="8" t="s">
        <v>25</v>
      </c>
      <c r="G117" s="8" t="s">
        <v>25</v>
      </c>
      <c r="H117" s="8" t="s">
        <v>79</v>
      </c>
    </row>
    <row r="118" spans="1:8" x14ac:dyDescent="0.25">
      <c r="A118" s="9" t="s">
        <v>78</v>
      </c>
      <c r="B118" s="8">
        <v>33551</v>
      </c>
      <c r="C118" s="8">
        <v>58291</v>
      </c>
      <c r="D118" s="8">
        <v>28015</v>
      </c>
      <c r="E118" s="8" t="s">
        <v>25</v>
      </c>
      <c r="F118" s="8" t="s">
        <v>25</v>
      </c>
      <c r="G118" s="8" t="s">
        <v>25</v>
      </c>
      <c r="H118" s="8" t="s">
        <v>77</v>
      </c>
    </row>
    <row r="119" spans="1:8" x14ac:dyDescent="0.25">
      <c r="A119" s="9" t="s">
        <v>76</v>
      </c>
      <c r="B119" s="8">
        <v>5879</v>
      </c>
      <c r="C119" s="8">
        <v>19651</v>
      </c>
      <c r="D119" s="8">
        <v>23139</v>
      </c>
      <c r="E119" s="8" t="s">
        <v>25</v>
      </c>
      <c r="F119" s="8" t="s">
        <v>25</v>
      </c>
      <c r="G119" s="8" t="s">
        <v>25</v>
      </c>
      <c r="H119" s="8" t="s">
        <v>75</v>
      </c>
    </row>
    <row r="120" spans="1:8" x14ac:dyDescent="0.25">
      <c r="A120" s="9" t="s">
        <v>74</v>
      </c>
      <c r="B120" s="8">
        <v>2038</v>
      </c>
      <c r="C120" s="8">
        <v>0</v>
      </c>
      <c r="D120" s="8">
        <v>17021</v>
      </c>
      <c r="E120" s="8" t="s">
        <v>25</v>
      </c>
      <c r="F120" s="8" t="s">
        <v>25</v>
      </c>
      <c r="G120" s="8" t="s">
        <v>25</v>
      </c>
      <c r="H120" s="8" t="s">
        <v>25</v>
      </c>
    </row>
    <row r="121" spans="1:8" x14ac:dyDescent="0.25">
      <c r="A121" s="9" t="s">
        <v>73</v>
      </c>
      <c r="B121" s="8">
        <v>0</v>
      </c>
      <c r="C121" s="8">
        <v>0</v>
      </c>
      <c r="D121" s="8">
        <v>16583</v>
      </c>
      <c r="E121" s="8" t="s">
        <v>25</v>
      </c>
      <c r="F121" s="8" t="s">
        <v>25</v>
      </c>
      <c r="G121" s="8" t="s">
        <v>25</v>
      </c>
      <c r="H121" s="8" t="s">
        <v>25</v>
      </c>
    </row>
    <row r="122" spans="1:8" x14ac:dyDescent="0.25">
      <c r="A122" s="9" t="s">
        <v>72</v>
      </c>
      <c r="B122" s="8">
        <v>0</v>
      </c>
      <c r="C122" s="8">
        <v>0</v>
      </c>
      <c r="D122" s="8">
        <v>16217</v>
      </c>
      <c r="E122" s="8" t="s">
        <v>25</v>
      </c>
      <c r="F122" s="8" t="s">
        <v>25</v>
      </c>
      <c r="G122" s="8" t="s">
        <v>25</v>
      </c>
      <c r="H122" s="8" t="s">
        <v>25</v>
      </c>
    </row>
    <row r="123" spans="1:8" x14ac:dyDescent="0.25">
      <c r="A123" s="9" t="s">
        <v>71</v>
      </c>
      <c r="B123" s="8">
        <v>2259</v>
      </c>
      <c r="C123" s="8">
        <v>63983</v>
      </c>
      <c r="D123" s="8">
        <v>13522</v>
      </c>
      <c r="E123" s="8" t="s">
        <v>25</v>
      </c>
      <c r="F123" s="8" t="s">
        <v>25</v>
      </c>
      <c r="G123" s="8" t="s">
        <v>25</v>
      </c>
      <c r="H123" s="8" t="s">
        <v>70</v>
      </c>
    </row>
    <row r="124" spans="1:8" x14ac:dyDescent="0.25">
      <c r="A124" s="9" t="s">
        <v>69</v>
      </c>
      <c r="B124" s="8">
        <v>1957</v>
      </c>
      <c r="C124" s="8">
        <v>3250</v>
      </c>
      <c r="D124" s="8">
        <v>11064</v>
      </c>
      <c r="E124" s="8" t="s">
        <v>25</v>
      </c>
      <c r="F124" s="8" t="s">
        <v>25</v>
      </c>
      <c r="G124" s="8" t="s">
        <v>25</v>
      </c>
      <c r="H124" s="8" t="s">
        <v>68</v>
      </c>
    </row>
    <row r="125" spans="1:8" x14ac:dyDescent="0.25">
      <c r="A125" s="9" t="s">
        <v>67</v>
      </c>
      <c r="B125" s="8">
        <v>7534</v>
      </c>
      <c r="C125" s="8">
        <v>0</v>
      </c>
      <c r="D125" s="8">
        <v>8685</v>
      </c>
      <c r="E125" s="8" t="s">
        <v>25</v>
      </c>
      <c r="F125" s="8" t="s">
        <v>25</v>
      </c>
      <c r="G125" s="8" t="s">
        <v>25</v>
      </c>
      <c r="H125" s="8" t="s">
        <v>25</v>
      </c>
    </row>
    <row r="126" spans="1:8" x14ac:dyDescent="0.25">
      <c r="A126" s="9" t="s">
        <v>66</v>
      </c>
      <c r="B126" s="8">
        <v>374082</v>
      </c>
      <c r="C126" s="8">
        <v>1957</v>
      </c>
      <c r="D126" s="8">
        <v>7041</v>
      </c>
      <c r="E126" s="8" t="s">
        <v>25</v>
      </c>
      <c r="F126" s="8" t="s">
        <v>25</v>
      </c>
      <c r="G126" s="8" t="s">
        <v>25</v>
      </c>
      <c r="H126" s="8" t="s">
        <v>65</v>
      </c>
    </row>
    <row r="127" spans="1:8" x14ac:dyDescent="0.25">
      <c r="A127" s="9" t="s">
        <v>64</v>
      </c>
      <c r="B127" s="8">
        <v>7654</v>
      </c>
      <c r="C127" s="8">
        <v>0</v>
      </c>
      <c r="D127" s="8">
        <v>5249</v>
      </c>
      <c r="E127" s="8" t="s">
        <v>25</v>
      </c>
      <c r="F127" s="8" t="s">
        <v>25</v>
      </c>
      <c r="G127" s="8" t="s">
        <v>25</v>
      </c>
      <c r="H127" s="8" t="s">
        <v>25</v>
      </c>
    </row>
    <row r="128" spans="1:8" x14ac:dyDescent="0.25">
      <c r="A128" s="9" t="s">
        <v>63</v>
      </c>
      <c r="B128" s="8">
        <v>444730</v>
      </c>
      <c r="C128" s="8">
        <v>14073</v>
      </c>
      <c r="D128" s="8">
        <v>5197</v>
      </c>
      <c r="E128" s="8" t="s">
        <v>25</v>
      </c>
      <c r="F128" s="8" t="s">
        <v>25</v>
      </c>
      <c r="G128" s="8" t="s">
        <v>25</v>
      </c>
      <c r="H128" s="8" t="s">
        <v>62</v>
      </c>
    </row>
    <row r="129" spans="1:8" x14ac:dyDescent="0.25">
      <c r="A129" s="9" t="s">
        <v>61</v>
      </c>
      <c r="B129" s="8">
        <v>0</v>
      </c>
      <c r="C129" s="8">
        <v>0</v>
      </c>
      <c r="D129" s="8">
        <v>3861</v>
      </c>
      <c r="E129" s="8" t="s">
        <v>25</v>
      </c>
      <c r="F129" s="8" t="s">
        <v>25</v>
      </c>
      <c r="G129" s="8" t="s">
        <v>25</v>
      </c>
      <c r="H129" s="8" t="s">
        <v>25</v>
      </c>
    </row>
    <row r="130" spans="1:8" x14ac:dyDescent="0.25">
      <c r="A130" s="9" t="s">
        <v>60</v>
      </c>
      <c r="B130" s="8">
        <v>0</v>
      </c>
      <c r="C130" s="8">
        <v>0</v>
      </c>
      <c r="D130" s="8">
        <v>3593</v>
      </c>
      <c r="E130" s="8" t="s">
        <v>25</v>
      </c>
      <c r="F130" s="8" t="s">
        <v>25</v>
      </c>
      <c r="G130" s="8" t="s">
        <v>25</v>
      </c>
      <c r="H130" s="8" t="s">
        <v>25</v>
      </c>
    </row>
    <row r="131" spans="1:8" x14ac:dyDescent="0.25">
      <c r="A131" s="9" t="s">
        <v>59</v>
      </c>
      <c r="B131" s="8">
        <v>0</v>
      </c>
      <c r="C131" s="8">
        <v>0</v>
      </c>
      <c r="D131" s="8">
        <v>3205</v>
      </c>
      <c r="E131" s="8" t="s">
        <v>25</v>
      </c>
      <c r="F131" s="8" t="s">
        <v>25</v>
      </c>
      <c r="G131" s="8" t="s">
        <v>25</v>
      </c>
      <c r="H131" s="8" t="s">
        <v>25</v>
      </c>
    </row>
    <row r="132" spans="1:8" x14ac:dyDescent="0.25">
      <c r="A132" s="9" t="s">
        <v>58</v>
      </c>
      <c r="B132" s="8">
        <v>0</v>
      </c>
      <c r="C132" s="8">
        <v>0</v>
      </c>
      <c r="D132" s="8">
        <v>3081</v>
      </c>
      <c r="E132" s="8" t="s">
        <v>25</v>
      </c>
      <c r="F132" s="8" t="s">
        <v>25</v>
      </c>
      <c r="G132" s="8" t="s">
        <v>25</v>
      </c>
      <c r="H132" s="8" t="s">
        <v>25</v>
      </c>
    </row>
    <row r="133" spans="1:8" x14ac:dyDescent="0.25">
      <c r="A133" s="9" t="s">
        <v>57</v>
      </c>
      <c r="B133" s="8">
        <v>0</v>
      </c>
      <c r="C133" s="8">
        <v>0</v>
      </c>
      <c r="D133" s="8">
        <v>2712</v>
      </c>
      <c r="E133" s="8" t="s">
        <v>25</v>
      </c>
      <c r="F133" s="8" t="s">
        <v>25</v>
      </c>
      <c r="G133" s="8" t="s">
        <v>25</v>
      </c>
      <c r="H133" s="8" t="s">
        <v>25</v>
      </c>
    </row>
    <row r="134" spans="1:8" x14ac:dyDescent="0.25">
      <c r="A134" s="9" t="s">
        <v>56</v>
      </c>
      <c r="B134" s="8">
        <v>0</v>
      </c>
      <c r="C134" s="8">
        <v>2090</v>
      </c>
      <c r="D134" s="8">
        <v>2644</v>
      </c>
      <c r="E134" s="8" t="s">
        <v>25</v>
      </c>
      <c r="F134" s="8" t="s">
        <v>25</v>
      </c>
      <c r="G134" s="8" t="s">
        <v>25</v>
      </c>
      <c r="H134" s="8" t="s">
        <v>55</v>
      </c>
    </row>
    <row r="135" spans="1:8" x14ac:dyDescent="0.25">
      <c r="A135" s="9" t="s">
        <v>54</v>
      </c>
      <c r="B135" s="8">
        <v>0</v>
      </c>
      <c r="C135" s="8">
        <v>0</v>
      </c>
      <c r="D135" s="8">
        <v>2598</v>
      </c>
      <c r="E135" s="8" t="s">
        <v>25</v>
      </c>
      <c r="F135" s="8" t="s">
        <v>25</v>
      </c>
      <c r="G135" s="8" t="s">
        <v>25</v>
      </c>
      <c r="H135" s="8" t="s">
        <v>25</v>
      </c>
    </row>
    <row r="136" spans="1:8" x14ac:dyDescent="0.25">
      <c r="A136" s="9" t="s">
        <v>53</v>
      </c>
      <c r="B136" s="8">
        <v>0</v>
      </c>
      <c r="C136" s="8">
        <v>0</v>
      </c>
      <c r="D136" s="8">
        <v>2068</v>
      </c>
      <c r="E136" s="8" t="s">
        <v>25</v>
      </c>
      <c r="F136" s="8" t="s">
        <v>25</v>
      </c>
      <c r="G136" s="8" t="s">
        <v>25</v>
      </c>
      <c r="H136" s="8" t="s">
        <v>25</v>
      </c>
    </row>
    <row r="137" spans="1:8" x14ac:dyDescent="0.25">
      <c r="A137" s="9" t="s">
        <v>52</v>
      </c>
      <c r="B137" s="8">
        <v>51690</v>
      </c>
      <c r="C137" s="8">
        <v>3746</v>
      </c>
      <c r="D137" s="8">
        <v>1979</v>
      </c>
      <c r="E137" s="8" t="s">
        <v>25</v>
      </c>
      <c r="F137" s="8" t="s">
        <v>25</v>
      </c>
      <c r="G137" s="8" t="s">
        <v>25</v>
      </c>
      <c r="H137" s="8" t="s">
        <v>51</v>
      </c>
    </row>
    <row r="138" spans="1:8" x14ac:dyDescent="0.25">
      <c r="A138" s="9" t="s">
        <v>50</v>
      </c>
      <c r="B138" s="8">
        <v>0</v>
      </c>
      <c r="C138" s="8">
        <v>0</v>
      </c>
      <c r="D138" s="8">
        <v>1869</v>
      </c>
      <c r="E138" s="8" t="s">
        <v>25</v>
      </c>
      <c r="F138" s="8" t="s">
        <v>25</v>
      </c>
      <c r="G138" s="8" t="s">
        <v>25</v>
      </c>
      <c r="H138" s="8" t="s">
        <v>25</v>
      </c>
    </row>
    <row r="139" spans="1:8" x14ac:dyDescent="0.25">
      <c r="A139" s="9" t="s">
        <v>49</v>
      </c>
      <c r="B139" s="8">
        <v>14405</v>
      </c>
      <c r="C139" s="8">
        <v>0</v>
      </c>
      <c r="D139" s="8">
        <v>0</v>
      </c>
      <c r="E139" s="8" t="s">
        <v>25</v>
      </c>
      <c r="F139" s="8" t="s">
        <v>25</v>
      </c>
      <c r="G139" s="8" t="s">
        <v>25</v>
      </c>
      <c r="H139" s="8" t="s">
        <v>25</v>
      </c>
    </row>
    <row r="140" spans="1:8" x14ac:dyDescent="0.25">
      <c r="A140" s="9" t="s">
        <v>48</v>
      </c>
      <c r="B140" s="8">
        <v>5321</v>
      </c>
      <c r="C140" s="8">
        <v>0</v>
      </c>
      <c r="D140" s="8">
        <v>0</v>
      </c>
      <c r="E140" s="8" t="s">
        <v>25</v>
      </c>
      <c r="F140" s="8" t="s">
        <v>25</v>
      </c>
      <c r="G140" s="8" t="s">
        <v>25</v>
      </c>
      <c r="H140" s="8" t="s">
        <v>25</v>
      </c>
    </row>
    <row r="141" spans="1:8" x14ac:dyDescent="0.25">
      <c r="A141" s="9" t="s">
        <v>47</v>
      </c>
      <c r="B141" s="8">
        <v>7087</v>
      </c>
      <c r="C141" s="8">
        <v>0</v>
      </c>
      <c r="D141" s="8">
        <v>0</v>
      </c>
      <c r="E141" s="8" t="s">
        <v>25</v>
      </c>
      <c r="F141" s="8" t="s">
        <v>25</v>
      </c>
      <c r="G141" s="8" t="s">
        <v>25</v>
      </c>
      <c r="H141" s="8" t="s">
        <v>25</v>
      </c>
    </row>
    <row r="142" spans="1:8" x14ac:dyDescent="0.25">
      <c r="A142" s="9" t="s">
        <v>46</v>
      </c>
      <c r="B142" s="8">
        <v>0</v>
      </c>
      <c r="C142" s="8">
        <v>57260</v>
      </c>
      <c r="D142" s="8">
        <v>0</v>
      </c>
      <c r="E142" s="8" t="s">
        <v>25</v>
      </c>
      <c r="F142" s="8" t="s">
        <v>25</v>
      </c>
      <c r="G142" s="8" t="s">
        <v>25</v>
      </c>
      <c r="H142" s="8" t="s">
        <v>28</v>
      </c>
    </row>
    <row r="143" spans="1:8" x14ac:dyDescent="0.25">
      <c r="A143" s="9" t="s">
        <v>45</v>
      </c>
      <c r="B143" s="8">
        <v>0</v>
      </c>
      <c r="C143" s="8">
        <v>2158</v>
      </c>
      <c r="D143" s="8">
        <v>0</v>
      </c>
      <c r="E143" s="8" t="s">
        <v>25</v>
      </c>
      <c r="F143" s="8" t="s">
        <v>25</v>
      </c>
      <c r="G143" s="8" t="s">
        <v>25</v>
      </c>
      <c r="H143" s="8" t="s">
        <v>28</v>
      </c>
    </row>
    <row r="144" spans="1:8" x14ac:dyDescent="0.25">
      <c r="A144" s="9" t="s">
        <v>44</v>
      </c>
      <c r="B144" s="8">
        <v>0</v>
      </c>
      <c r="C144" s="8">
        <v>4071</v>
      </c>
      <c r="D144" s="8">
        <v>0</v>
      </c>
      <c r="E144" s="8" t="s">
        <v>25</v>
      </c>
      <c r="F144" s="8" t="s">
        <v>25</v>
      </c>
      <c r="G144" s="8" t="s">
        <v>25</v>
      </c>
      <c r="H144" s="8" t="s">
        <v>28</v>
      </c>
    </row>
    <row r="145" spans="1:8" x14ac:dyDescent="0.25">
      <c r="A145" s="9" t="s">
        <v>43</v>
      </c>
      <c r="B145" s="8">
        <v>253483</v>
      </c>
      <c r="C145" s="8">
        <v>169334</v>
      </c>
      <c r="D145" s="8">
        <v>0</v>
      </c>
      <c r="E145" s="8" t="s">
        <v>25</v>
      </c>
      <c r="F145" s="8" t="s">
        <v>25</v>
      </c>
      <c r="G145" s="8" t="s">
        <v>25</v>
      </c>
      <c r="H145" s="8" t="s">
        <v>28</v>
      </c>
    </row>
    <row r="146" spans="1:8" x14ac:dyDescent="0.25">
      <c r="A146" s="9" t="s">
        <v>42</v>
      </c>
      <c r="B146" s="8">
        <v>30347</v>
      </c>
      <c r="C146" s="8">
        <v>7417</v>
      </c>
      <c r="D146" s="8">
        <v>0</v>
      </c>
      <c r="E146" s="8" t="s">
        <v>25</v>
      </c>
      <c r="F146" s="8" t="s">
        <v>25</v>
      </c>
      <c r="G146" s="8" t="s">
        <v>25</v>
      </c>
      <c r="H146" s="8" t="s">
        <v>28</v>
      </c>
    </row>
    <row r="147" spans="1:8" x14ac:dyDescent="0.25">
      <c r="A147" s="9" t="s">
        <v>41</v>
      </c>
      <c r="B147" s="8">
        <v>2355</v>
      </c>
      <c r="C147" s="8">
        <v>0</v>
      </c>
      <c r="D147" s="8">
        <v>0</v>
      </c>
      <c r="E147" s="8" t="s">
        <v>25</v>
      </c>
      <c r="F147" s="8" t="s">
        <v>25</v>
      </c>
      <c r="G147" s="8" t="s">
        <v>25</v>
      </c>
      <c r="H147" s="8" t="s">
        <v>25</v>
      </c>
    </row>
    <row r="148" spans="1:8" x14ac:dyDescent="0.25">
      <c r="A148" s="9" t="s">
        <v>40</v>
      </c>
      <c r="B148" s="8">
        <v>0</v>
      </c>
      <c r="C148" s="8">
        <v>3278</v>
      </c>
      <c r="D148" s="8">
        <v>0</v>
      </c>
      <c r="E148" s="8" t="s">
        <v>25</v>
      </c>
      <c r="F148" s="8" t="s">
        <v>25</v>
      </c>
      <c r="G148" s="8" t="s">
        <v>25</v>
      </c>
      <c r="H148" s="8" t="s">
        <v>28</v>
      </c>
    </row>
    <row r="149" spans="1:8" x14ac:dyDescent="0.25">
      <c r="A149" s="9" t="s">
        <v>39</v>
      </c>
      <c r="B149" s="8">
        <v>0</v>
      </c>
      <c r="C149" s="8">
        <v>5130</v>
      </c>
      <c r="D149" s="8">
        <v>0</v>
      </c>
      <c r="E149" s="8" t="s">
        <v>25</v>
      </c>
      <c r="F149" s="8" t="s">
        <v>25</v>
      </c>
      <c r="G149" s="8" t="s">
        <v>25</v>
      </c>
      <c r="H149" s="8" t="s">
        <v>28</v>
      </c>
    </row>
    <row r="150" spans="1:8" x14ac:dyDescent="0.25">
      <c r="A150" s="9" t="s">
        <v>38</v>
      </c>
      <c r="B150" s="8">
        <v>3037</v>
      </c>
      <c r="C150" s="8">
        <v>0</v>
      </c>
      <c r="D150" s="8">
        <v>0</v>
      </c>
      <c r="E150" s="8" t="s">
        <v>25</v>
      </c>
      <c r="F150" s="8" t="s">
        <v>25</v>
      </c>
      <c r="G150" s="8" t="s">
        <v>25</v>
      </c>
      <c r="H150" s="8" t="s">
        <v>25</v>
      </c>
    </row>
    <row r="151" spans="1:8" x14ac:dyDescent="0.25">
      <c r="A151" s="9" t="s">
        <v>37</v>
      </c>
      <c r="B151" s="8">
        <v>0</v>
      </c>
      <c r="C151" s="8">
        <v>1866</v>
      </c>
      <c r="D151" s="8">
        <v>0</v>
      </c>
      <c r="E151" s="8" t="s">
        <v>25</v>
      </c>
      <c r="F151" s="8" t="s">
        <v>25</v>
      </c>
      <c r="G151" s="8" t="s">
        <v>25</v>
      </c>
      <c r="H151" s="8" t="s">
        <v>28</v>
      </c>
    </row>
    <row r="152" spans="1:8" x14ac:dyDescent="0.25">
      <c r="A152" s="9" t="s">
        <v>36</v>
      </c>
      <c r="B152" s="8">
        <v>0</v>
      </c>
      <c r="C152" s="8">
        <v>2028</v>
      </c>
      <c r="D152" s="8">
        <v>0</v>
      </c>
      <c r="E152" s="8" t="s">
        <v>25</v>
      </c>
      <c r="F152" s="8" t="s">
        <v>25</v>
      </c>
      <c r="G152" s="8" t="s">
        <v>25</v>
      </c>
      <c r="H152" s="8" t="s">
        <v>28</v>
      </c>
    </row>
    <row r="153" spans="1:8" x14ac:dyDescent="0.25">
      <c r="A153" s="9" t="s">
        <v>35</v>
      </c>
      <c r="B153" s="8">
        <v>13820</v>
      </c>
      <c r="C153" s="8">
        <v>0</v>
      </c>
      <c r="D153" s="8">
        <v>0</v>
      </c>
      <c r="E153" s="8" t="s">
        <v>25</v>
      </c>
      <c r="F153" s="8" t="s">
        <v>25</v>
      </c>
      <c r="G153" s="8" t="s">
        <v>25</v>
      </c>
      <c r="H153" s="8" t="s">
        <v>25</v>
      </c>
    </row>
    <row r="154" spans="1:8" x14ac:dyDescent="0.25">
      <c r="A154" s="9" t="s">
        <v>34</v>
      </c>
      <c r="B154" s="8">
        <v>4331</v>
      </c>
      <c r="C154" s="8">
        <v>0</v>
      </c>
      <c r="D154" s="8">
        <v>0</v>
      </c>
      <c r="E154" s="8" t="s">
        <v>25</v>
      </c>
      <c r="F154" s="8" t="s">
        <v>25</v>
      </c>
      <c r="G154" s="8" t="s">
        <v>25</v>
      </c>
      <c r="H154" s="8" t="s">
        <v>25</v>
      </c>
    </row>
    <row r="155" spans="1:8" x14ac:dyDescent="0.25">
      <c r="A155" s="9" t="s">
        <v>33</v>
      </c>
      <c r="B155" s="8">
        <v>0</v>
      </c>
      <c r="C155" s="8">
        <v>2391</v>
      </c>
      <c r="D155" s="8">
        <v>0</v>
      </c>
      <c r="E155" s="8" t="s">
        <v>25</v>
      </c>
      <c r="F155" s="8" t="s">
        <v>25</v>
      </c>
      <c r="G155" s="8" t="s">
        <v>25</v>
      </c>
      <c r="H155" s="8" t="s">
        <v>28</v>
      </c>
    </row>
    <row r="156" spans="1:8" x14ac:dyDescent="0.25">
      <c r="A156" s="9" t="s">
        <v>32</v>
      </c>
      <c r="B156" s="8">
        <v>28966</v>
      </c>
      <c r="C156" s="8">
        <v>1837</v>
      </c>
      <c r="D156" s="8">
        <v>0</v>
      </c>
      <c r="E156" s="8" t="s">
        <v>25</v>
      </c>
      <c r="F156" s="8" t="s">
        <v>25</v>
      </c>
      <c r="G156" s="8" t="s">
        <v>25</v>
      </c>
      <c r="H156" s="8" t="s">
        <v>28</v>
      </c>
    </row>
    <row r="157" spans="1:8" x14ac:dyDescent="0.25">
      <c r="A157" s="9" t="s">
        <v>31</v>
      </c>
      <c r="B157" s="8">
        <v>8607</v>
      </c>
      <c r="C157" s="8">
        <v>2434</v>
      </c>
      <c r="D157" s="8">
        <v>0</v>
      </c>
      <c r="E157" s="8" t="s">
        <v>25</v>
      </c>
      <c r="F157" s="8" t="s">
        <v>25</v>
      </c>
      <c r="G157" s="8" t="s">
        <v>25</v>
      </c>
      <c r="H157" s="8" t="s">
        <v>28</v>
      </c>
    </row>
    <row r="158" spans="1:8" x14ac:dyDescent="0.25">
      <c r="A158" s="9" t="s">
        <v>30</v>
      </c>
      <c r="B158" s="8">
        <v>13476</v>
      </c>
      <c r="C158" s="8">
        <v>0</v>
      </c>
      <c r="D158" s="8">
        <v>0</v>
      </c>
      <c r="E158" s="8" t="s">
        <v>25</v>
      </c>
      <c r="F158" s="8" t="s">
        <v>25</v>
      </c>
      <c r="G158" s="8" t="s">
        <v>25</v>
      </c>
      <c r="H158" s="8" t="s">
        <v>25</v>
      </c>
    </row>
    <row r="159" spans="1:8" x14ac:dyDescent="0.25">
      <c r="A159" s="9" t="s">
        <v>29</v>
      </c>
      <c r="B159" s="8">
        <v>0</v>
      </c>
      <c r="C159" s="8">
        <v>2304</v>
      </c>
      <c r="D159" s="8">
        <v>0</v>
      </c>
      <c r="E159" s="8" t="s">
        <v>25</v>
      </c>
      <c r="F159" s="8" t="s">
        <v>25</v>
      </c>
      <c r="G159" s="8" t="s">
        <v>25</v>
      </c>
      <c r="H159" s="8" t="s">
        <v>28</v>
      </c>
    </row>
    <row r="160" spans="1:8" x14ac:dyDescent="0.25">
      <c r="A160" s="9" t="s">
        <v>27</v>
      </c>
      <c r="B160" s="8">
        <v>3113</v>
      </c>
      <c r="C160" s="8">
        <v>0</v>
      </c>
      <c r="D160" s="8">
        <v>0</v>
      </c>
      <c r="E160" s="8" t="s">
        <v>25</v>
      </c>
      <c r="F160" s="8" t="s">
        <v>25</v>
      </c>
      <c r="G160" s="8" t="s">
        <v>25</v>
      </c>
      <c r="H160" s="8" t="s">
        <v>25</v>
      </c>
    </row>
    <row r="161" spans="1:8" x14ac:dyDescent="0.25">
      <c r="A161" s="9" t="s">
        <v>26</v>
      </c>
      <c r="B161" s="8">
        <v>2041</v>
      </c>
      <c r="C161" s="8">
        <v>0</v>
      </c>
      <c r="D161" s="8">
        <v>0</v>
      </c>
      <c r="E161" s="8" t="s">
        <v>25</v>
      </c>
      <c r="F161" s="8" t="s">
        <v>25</v>
      </c>
      <c r="G161" s="8" t="s">
        <v>25</v>
      </c>
      <c r="H161" s="8" t="s">
        <v>25</v>
      </c>
    </row>
  </sheetData>
  <mergeCells count="6">
    <mergeCell ref="A1:H1"/>
    <mergeCell ref="A2:H2"/>
    <mergeCell ref="A3:H3"/>
    <mergeCell ref="A4:A5"/>
    <mergeCell ref="B4:D4"/>
    <mergeCell ref="E4:G4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showGridLines="0" workbookViewId="0">
      <selection activeCell="J19" sqref="J19"/>
    </sheetView>
  </sheetViews>
  <sheetFormatPr defaultRowHeight="15" x14ac:dyDescent="0.25"/>
  <cols>
    <col min="1" max="1" width="18.42578125" bestFit="1" customWidth="1"/>
    <col min="2" max="4" width="11" bestFit="1" customWidth="1"/>
    <col min="5" max="7" width="7.28515625" bestFit="1" customWidth="1"/>
    <col min="8" max="8" width="9.85546875" bestFit="1" customWidth="1"/>
  </cols>
  <sheetData>
    <row r="1" spans="1:8" x14ac:dyDescent="0.25">
      <c r="A1" s="123" t="s">
        <v>377</v>
      </c>
      <c r="B1" s="124"/>
      <c r="C1" s="124"/>
      <c r="D1" s="124"/>
      <c r="E1" s="124"/>
      <c r="F1" s="124"/>
      <c r="G1" s="124"/>
      <c r="H1" s="125"/>
    </row>
    <row r="2" spans="1:8" x14ac:dyDescent="0.25">
      <c r="A2" s="126" t="s">
        <v>516</v>
      </c>
      <c r="B2" s="127"/>
      <c r="C2" s="127"/>
      <c r="D2" s="127"/>
      <c r="E2" s="127"/>
      <c r="F2" s="127"/>
      <c r="G2" s="127"/>
      <c r="H2" s="128"/>
    </row>
    <row r="3" spans="1:8" x14ac:dyDescent="0.25">
      <c r="A3" s="129" t="s">
        <v>375</v>
      </c>
      <c r="B3" s="130"/>
      <c r="C3" s="130"/>
      <c r="D3" s="130"/>
      <c r="E3" s="130"/>
      <c r="F3" s="130"/>
      <c r="G3" s="130"/>
      <c r="H3" s="131"/>
    </row>
    <row r="4" spans="1:8" s="10" customFormat="1" x14ac:dyDescent="0.25">
      <c r="A4" s="132" t="s">
        <v>374</v>
      </c>
      <c r="B4" s="134" t="s">
        <v>373</v>
      </c>
      <c r="C4" s="135"/>
      <c r="D4" s="136"/>
      <c r="E4" s="134" t="s">
        <v>372</v>
      </c>
      <c r="F4" s="135"/>
      <c r="G4" s="136"/>
      <c r="H4" s="13" t="s">
        <v>371</v>
      </c>
    </row>
    <row r="5" spans="1:8" s="10" customFormat="1" x14ac:dyDescent="0.25">
      <c r="A5" s="133"/>
      <c r="B5" s="12">
        <v>2016</v>
      </c>
      <c r="C5" s="12">
        <v>2017</v>
      </c>
      <c r="D5" s="12">
        <v>2018</v>
      </c>
      <c r="E5" s="12">
        <v>2016</v>
      </c>
      <c r="F5" s="12">
        <v>2017</v>
      </c>
      <c r="G5" s="12">
        <v>2018</v>
      </c>
      <c r="H5" s="11" t="s">
        <v>370</v>
      </c>
    </row>
    <row r="6" spans="1:8" x14ac:dyDescent="0.25">
      <c r="A6" s="9" t="s">
        <v>369</v>
      </c>
      <c r="B6" s="8">
        <v>8463837092</v>
      </c>
      <c r="C6" s="8">
        <v>8682755839</v>
      </c>
      <c r="D6" s="8">
        <v>9266931200</v>
      </c>
      <c r="E6" s="8" t="s">
        <v>368</v>
      </c>
      <c r="F6" s="8" t="s">
        <v>368</v>
      </c>
      <c r="G6" s="8" t="s">
        <v>368</v>
      </c>
      <c r="H6" s="8" t="s">
        <v>515</v>
      </c>
    </row>
    <row r="7" spans="1:8" x14ac:dyDescent="0.25">
      <c r="A7" s="9" t="s">
        <v>366</v>
      </c>
      <c r="B7" s="8">
        <v>4595316121</v>
      </c>
      <c r="C7" s="8">
        <v>4699397698</v>
      </c>
      <c r="D7" s="8">
        <v>4894174744</v>
      </c>
      <c r="E7" s="8" t="s">
        <v>514</v>
      </c>
      <c r="F7" s="8" t="s">
        <v>513</v>
      </c>
      <c r="G7" s="8" t="s">
        <v>512</v>
      </c>
      <c r="H7" s="8" t="s">
        <v>511</v>
      </c>
    </row>
    <row r="8" spans="1:8" x14ac:dyDescent="0.25">
      <c r="A8" s="9" t="s">
        <v>361</v>
      </c>
      <c r="B8" s="8">
        <v>588897374</v>
      </c>
      <c r="C8" s="8">
        <v>646460237</v>
      </c>
      <c r="D8" s="8">
        <v>741407338</v>
      </c>
      <c r="E8" s="8" t="s">
        <v>510</v>
      </c>
      <c r="F8" s="8" t="s">
        <v>509</v>
      </c>
      <c r="G8" s="8" t="s">
        <v>508</v>
      </c>
      <c r="H8" s="8" t="s">
        <v>507</v>
      </c>
    </row>
    <row r="9" spans="1:8" x14ac:dyDescent="0.25">
      <c r="A9" s="9" t="s">
        <v>356</v>
      </c>
      <c r="B9" s="8">
        <v>534637557</v>
      </c>
      <c r="C9" s="8">
        <v>547685550</v>
      </c>
      <c r="D9" s="8">
        <v>578021661</v>
      </c>
      <c r="E9" s="8" t="s">
        <v>506</v>
      </c>
      <c r="F9" s="8" t="s">
        <v>505</v>
      </c>
      <c r="G9" s="8" t="s">
        <v>504</v>
      </c>
      <c r="H9" s="8" t="s">
        <v>503</v>
      </c>
    </row>
    <row r="10" spans="1:8" x14ac:dyDescent="0.25">
      <c r="A10" s="9" t="s">
        <v>338</v>
      </c>
      <c r="B10" s="8">
        <v>386007870</v>
      </c>
      <c r="C10" s="8">
        <v>405135296</v>
      </c>
      <c r="D10" s="8">
        <v>455857935</v>
      </c>
      <c r="E10" s="8" t="s">
        <v>502</v>
      </c>
      <c r="F10" s="8" t="s">
        <v>501</v>
      </c>
      <c r="G10" s="8" t="s">
        <v>500</v>
      </c>
      <c r="H10" s="8" t="s">
        <v>499</v>
      </c>
    </row>
    <row r="11" spans="1:8" x14ac:dyDescent="0.25">
      <c r="A11" s="9" t="s">
        <v>329</v>
      </c>
      <c r="B11" s="8">
        <v>372601389</v>
      </c>
      <c r="C11" s="8">
        <v>375923793</v>
      </c>
      <c r="D11" s="8">
        <v>421660252</v>
      </c>
      <c r="E11" s="8" t="s">
        <v>415</v>
      </c>
      <c r="F11" s="8" t="s">
        <v>498</v>
      </c>
      <c r="G11" s="8" t="s">
        <v>497</v>
      </c>
      <c r="H11" s="8" t="s">
        <v>496</v>
      </c>
    </row>
    <row r="12" spans="1:8" x14ac:dyDescent="0.25">
      <c r="A12" s="9" t="s">
        <v>315</v>
      </c>
      <c r="B12" s="8">
        <v>344023547</v>
      </c>
      <c r="C12" s="8">
        <v>356488396</v>
      </c>
      <c r="D12" s="8">
        <v>367304155</v>
      </c>
      <c r="E12" s="8" t="s">
        <v>495</v>
      </c>
      <c r="F12" s="8" t="s">
        <v>355</v>
      </c>
      <c r="G12" s="8" t="s">
        <v>494</v>
      </c>
      <c r="H12" s="8" t="s">
        <v>493</v>
      </c>
    </row>
    <row r="13" spans="1:8" x14ac:dyDescent="0.25">
      <c r="A13" s="9" t="s">
        <v>320</v>
      </c>
      <c r="B13" s="8">
        <v>303915565</v>
      </c>
      <c r="C13" s="8">
        <v>303885068</v>
      </c>
      <c r="D13" s="8">
        <v>307583722</v>
      </c>
      <c r="E13" s="8" t="s">
        <v>492</v>
      </c>
      <c r="F13" s="8" t="s">
        <v>491</v>
      </c>
      <c r="G13" s="8" t="s">
        <v>490</v>
      </c>
      <c r="H13" s="8" t="s">
        <v>322</v>
      </c>
    </row>
    <row r="14" spans="1:8" x14ac:dyDescent="0.25">
      <c r="A14" s="9" t="s">
        <v>343</v>
      </c>
      <c r="B14" s="8">
        <v>195465732</v>
      </c>
      <c r="C14" s="8">
        <v>200873538</v>
      </c>
      <c r="D14" s="8">
        <v>225067086</v>
      </c>
      <c r="E14" s="8" t="s">
        <v>489</v>
      </c>
      <c r="F14" s="8" t="s">
        <v>489</v>
      </c>
      <c r="G14" s="8" t="s">
        <v>488</v>
      </c>
      <c r="H14" s="8" t="s">
        <v>487</v>
      </c>
    </row>
    <row r="15" spans="1:8" x14ac:dyDescent="0.25">
      <c r="A15" s="9" t="s">
        <v>324</v>
      </c>
      <c r="B15" s="8">
        <v>197260283</v>
      </c>
      <c r="C15" s="8">
        <v>188868853</v>
      </c>
      <c r="D15" s="8">
        <v>204210093</v>
      </c>
      <c r="E15" s="8" t="s">
        <v>486</v>
      </c>
      <c r="F15" s="8" t="s">
        <v>485</v>
      </c>
      <c r="G15" s="8" t="s">
        <v>484</v>
      </c>
      <c r="H15" s="8" t="s">
        <v>483</v>
      </c>
    </row>
    <row r="16" spans="1:8" x14ac:dyDescent="0.25">
      <c r="A16" s="9" t="s">
        <v>310</v>
      </c>
      <c r="B16" s="8">
        <v>112000330</v>
      </c>
      <c r="C16" s="8">
        <v>120450644</v>
      </c>
      <c r="D16" s="8">
        <v>141711854</v>
      </c>
      <c r="E16" s="8" t="s">
        <v>326</v>
      </c>
      <c r="F16" s="8" t="s">
        <v>482</v>
      </c>
      <c r="G16" s="8" t="s">
        <v>481</v>
      </c>
      <c r="H16" s="8" t="s">
        <v>480</v>
      </c>
    </row>
    <row r="17" spans="1:8" x14ac:dyDescent="0.25">
      <c r="A17" s="9" t="s">
        <v>288</v>
      </c>
      <c r="B17" s="8">
        <v>73578356</v>
      </c>
      <c r="C17" s="8">
        <v>71197676</v>
      </c>
      <c r="D17" s="8">
        <v>82021059</v>
      </c>
      <c r="E17" s="8" t="s">
        <v>475</v>
      </c>
      <c r="F17" s="8" t="s">
        <v>479</v>
      </c>
      <c r="G17" s="8" t="s">
        <v>478</v>
      </c>
      <c r="H17" s="8" t="s">
        <v>477</v>
      </c>
    </row>
    <row r="18" spans="1:8" x14ac:dyDescent="0.25">
      <c r="A18" s="9" t="s">
        <v>284</v>
      </c>
      <c r="B18" s="8">
        <v>74000435</v>
      </c>
      <c r="C18" s="8">
        <v>86120742</v>
      </c>
      <c r="D18" s="8">
        <v>80245415</v>
      </c>
      <c r="E18" s="8" t="s">
        <v>475</v>
      </c>
      <c r="F18" s="8" t="s">
        <v>476</v>
      </c>
      <c r="G18" s="8" t="s">
        <v>475</v>
      </c>
      <c r="H18" s="8" t="s">
        <v>474</v>
      </c>
    </row>
    <row r="19" spans="1:8" x14ac:dyDescent="0.25">
      <c r="A19" s="9" t="s">
        <v>351</v>
      </c>
      <c r="B19" s="8">
        <v>55408960</v>
      </c>
      <c r="C19" s="8">
        <v>60152917</v>
      </c>
      <c r="D19" s="8">
        <v>69538545</v>
      </c>
      <c r="E19" s="8" t="s">
        <v>119</v>
      </c>
      <c r="F19" s="8" t="s">
        <v>308</v>
      </c>
      <c r="G19" s="8" t="s">
        <v>473</v>
      </c>
      <c r="H19" s="8" t="s">
        <v>472</v>
      </c>
    </row>
    <row r="20" spans="1:8" x14ac:dyDescent="0.25">
      <c r="A20" s="9" t="s">
        <v>296</v>
      </c>
      <c r="B20" s="8">
        <v>56725307</v>
      </c>
      <c r="C20" s="8">
        <v>55418199</v>
      </c>
      <c r="D20" s="8">
        <v>60843769</v>
      </c>
      <c r="E20" s="8" t="s">
        <v>471</v>
      </c>
      <c r="F20" s="8" t="s">
        <v>309</v>
      </c>
      <c r="G20" s="8" t="s">
        <v>470</v>
      </c>
      <c r="H20" s="8" t="s">
        <v>469</v>
      </c>
    </row>
    <row r="21" spans="1:8" x14ac:dyDescent="0.25">
      <c r="A21" s="9" t="s">
        <v>269</v>
      </c>
      <c r="B21" s="8">
        <v>44131556</v>
      </c>
      <c r="C21" s="8">
        <v>45438044</v>
      </c>
      <c r="D21" s="8">
        <v>56147837</v>
      </c>
      <c r="E21" s="8" t="s">
        <v>468</v>
      </c>
      <c r="F21" s="8" t="s">
        <v>468</v>
      </c>
      <c r="G21" s="8" t="s">
        <v>467</v>
      </c>
      <c r="H21" s="8" t="s">
        <v>466</v>
      </c>
    </row>
    <row r="22" spans="1:8" x14ac:dyDescent="0.25">
      <c r="A22" s="9" t="s">
        <v>263</v>
      </c>
      <c r="B22" s="8">
        <v>47703579</v>
      </c>
      <c r="C22" s="8">
        <v>46016814</v>
      </c>
      <c r="D22" s="8">
        <v>50538597</v>
      </c>
      <c r="E22" s="8" t="s">
        <v>465</v>
      </c>
      <c r="F22" s="8" t="s">
        <v>464</v>
      </c>
      <c r="G22" s="8" t="s">
        <v>199</v>
      </c>
      <c r="H22" s="8" t="s">
        <v>463</v>
      </c>
    </row>
    <row r="23" spans="1:8" x14ac:dyDescent="0.25">
      <c r="A23" s="9" t="s">
        <v>260</v>
      </c>
      <c r="B23" s="8">
        <v>40977924</v>
      </c>
      <c r="C23" s="8">
        <v>43318614</v>
      </c>
      <c r="D23" s="8">
        <v>47225722</v>
      </c>
      <c r="E23" s="8" t="s">
        <v>462</v>
      </c>
      <c r="F23" s="8" t="s">
        <v>461</v>
      </c>
      <c r="G23" s="8" t="s">
        <v>384</v>
      </c>
      <c r="H23" s="8" t="s">
        <v>460</v>
      </c>
    </row>
    <row r="24" spans="1:8" x14ac:dyDescent="0.25">
      <c r="A24" s="9" t="s">
        <v>305</v>
      </c>
      <c r="B24" s="8">
        <v>38524933</v>
      </c>
      <c r="C24" s="8">
        <v>37517077</v>
      </c>
      <c r="D24" s="8">
        <v>41548953</v>
      </c>
      <c r="E24" s="8" t="s">
        <v>304</v>
      </c>
      <c r="F24" s="8" t="s">
        <v>459</v>
      </c>
      <c r="G24" s="8" t="s">
        <v>301</v>
      </c>
      <c r="H24" s="8" t="s">
        <v>458</v>
      </c>
    </row>
    <row r="25" spans="1:8" x14ac:dyDescent="0.25">
      <c r="A25" s="9" t="s">
        <v>299</v>
      </c>
      <c r="B25" s="8">
        <v>37844865</v>
      </c>
      <c r="C25" s="8">
        <v>35872309</v>
      </c>
      <c r="D25" s="8">
        <v>38892620</v>
      </c>
      <c r="E25" s="8" t="s">
        <v>301</v>
      </c>
      <c r="F25" s="8" t="s">
        <v>295</v>
      </c>
      <c r="G25" s="8" t="s">
        <v>294</v>
      </c>
      <c r="H25" s="8" t="s">
        <v>259</v>
      </c>
    </row>
    <row r="26" spans="1:8" x14ac:dyDescent="0.25">
      <c r="A26" s="9" t="s">
        <v>302</v>
      </c>
      <c r="B26" s="8">
        <v>34169856</v>
      </c>
      <c r="C26" s="8">
        <v>33158646</v>
      </c>
      <c r="D26" s="8">
        <v>37960407</v>
      </c>
      <c r="E26" s="8" t="s">
        <v>290</v>
      </c>
      <c r="F26" s="8" t="s">
        <v>291</v>
      </c>
      <c r="G26" s="8" t="s">
        <v>295</v>
      </c>
      <c r="H26" s="8" t="s">
        <v>457</v>
      </c>
    </row>
    <row r="27" spans="1:8" x14ac:dyDescent="0.25">
      <c r="A27" s="9" t="s">
        <v>346</v>
      </c>
      <c r="B27" s="8">
        <v>28849552</v>
      </c>
      <c r="C27" s="8">
        <v>31995844</v>
      </c>
      <c r="D27" s="8">
        <v>37047207</v>
      </c>
      <c r="E27" s="8" t="s">
        <v>453</v>
      </c>
      <c r="F27" s="8" t="s">
        <v>286</v>
      </c>
      <c r="G27" s="8" t="s">
        <v>290</v>
      </c>
      <c r="H27" s="8" t="s">
        <v>456</v>
      </c>
    </row>
    <row r="28" spans="1:8" x14ac:dyDescent="0.25">
      <c r="A28" s="9" t="s">
        <v>245</v>
      </c>
      <c r="B28" s="8">
        <v>30065048</v>
      </c>
      <c r="C28" s="8">
        <v>30295047</v>
      </c>
      <c r="D28" s="8">
        <v>31580617</v>
      </c>
      <c r="E28" s="8" t="s">
        <v>455</v>
      </c>
      <c r="F28" s="8" t="s">
        <v>454</v>
      </c>
      <c r="G28" s="8" t="s">
        <v>453</v>
      </c>
      <c r="H28" s="8" t="s">
        <v>452</v>
      </c>
    </row>
    <row r="29" spans="1:8" x14ac:dyDescent="0.25">
      <c r="A29" s="9" t="s">
        <v>241</v>
      </c>
      <c r="B29" s="8">
        <v>25025290</v>
      </c>
      <c r="C29" s="8">
        <v>25312885</v>
      </c>
      <c r="D29" s="8">
        <v>29208666</v>
      </c>
      <c r="E29" s="8" t="s">
        <v>451</v>
      </c>
      <c r="F29" s="8" t="s">
        <v>283</v>
      </c>
      <c r="G29" s="8" t="s">
        <v>450</v>
      </c>
      <c r="H29" s="8" t="s">
        <v>449</v>
      </c>
    </row>
    <row r="30" spans="1:8" x14ac:dyDescent="0.25">
      <c r="A30" s="9" t="s">
        <v>239</v>
      </c>
      <c r="B30" s="8">
        <v>18836860</v>
      </c>
      <c r="C30" s="8">
        <v>19232466</v>
      </c>
      <c r="D30" s="8">
        <v>26385852</v>
      </c>
      <c r="E30" s="8" t="s">
        <v>439</v>
      </c>
      <c r="F30" s="8" t="s">
        <v>439</v>
      </c>
      <c r="G30" s="8" t="s">
        <v>448</v>
      </c>
      <c r="H30" s="8" t="s">
        <v>447</v>
      </c>
    </row>
    <row r="31" spans="1:8" x14ac:dyDescent="0.25">
      <c r="A31" s="9" t="s">
        <v>237</v>
      </c>
      <c r="B31" s="8">
        <v>21434528</v>
      </c>
      <c r="C31" s="8">
        <v>18540548</v>
      </c>
      <c r="D31" s="8">
        <v>24579516</v>
      </c>
      <c r="E31" s="8" t="s">
        <v>277</v>
      </c>
      <c r="F31" s="8" t="s">
        <v>278</v>
      </c>
      <c r="G31" s="8" t="s">
        <v>446</v>
      </c>
      <c r="H31" s="8" t="s">
        <v>445</v>
      </c>
    </row>
    <row r="32" spans="1:8" x14ac:dyDescent="0.25">
      <c r="A32" s="9" t="s">
        <v>271</v>
      </c>
      <c r="B32" s="8">
        <v>15714520</v>
      </c>
      <c r="C32" s="8">
        <v>19412591</v>
      </c>
      <c r="D32" s="8">
        <v>23799626</v>
      </c>
      <c r="E32" s="8" t="s">
        <v>443</v>
      </c>
      <c r="F32" s="8" t="s">
        <v>439</v>
      </c>
      <c r="G32" s="8" t="s">
        <v>282</v>
      </c>
      <c r="H32" s="8" t="s">
        <v>444</v>
      </c>
    </row>
    <row r="33" spans="1:8" x14ac:dyDescent="0.25">
      <c r="A33" s="9" t="s">
        <v>258</v>
      </c>
      <c r="B33" s="8">
        <v>16314085</v>
      </c>
      <c r="C33" s="8">
        <v>15125145</v>
      </c>
      <c r="D33" s="8">
        <v>18194147</v>
      </c>
      <c r="E33" s="8" t="s">
        <v>443</v>
      </c>
      <c r="F33" s="8" t="s">
        <v>266</v>
      </c>
      <c r="G33" s="8" t="s">
        <v>279</v>
      </c>
      <c r="H33" s="8" t="s">
        <v>442</v>
      </c>
    </row>
    <row r="34" spans="1:8" x14ac:dyDescent="0.25">
      <c r="A34" s="9" t="s">
        <v>235</v>
      </c>
      <c r="B34" s="8">
        <v>19825074</v>
      </c>
      <c r="C34" s="8">
        <v>19034265</v>
      </c>
      <c r="D34" s="8">
        <v>18116821</v>
      </c>
      <c r="E34" s="8" t="s">
        <v>441</v>
      </c>
      <c r="F34" s="8" t="s">
        <v>439</v>
      </c>
      <c r="G34" s="8" t="s">
        <v>279</v>
      </c>
      <c r="H34" s="8" t="s">
        <v>440</v>
      </c>
    </row>
    <row r="35" spans="1:8" x14ac:dyDescent="0.25">
      <c r="A35" s="9" t="s">
        <v>225</v>
      </c>
      <c r="B35" s="8">
        <v>18802990</v>
      </c>
      <c r="C35" s="8">
        <v>14407310</v>
      </c>
      <c r="D35" s="8">
        <v>18095266</v>
      </c>
      <c r="E35" s="8" t="s">
        <v>439</v>
      </c>
      <c r="F35" s="8" t="s">
        <v>266</v>
      </c>
      <c r="G35" s="8" t="s">
        <v>279</v>
      </c>
      <c r="H35" s="8" t="s">
        <v>438</v>
      </c>
    </row>
    <row r="36" spans="1:8" x14ac:dyDescent="0.25">
      <c r="A36" s="9" t="s">
        <v>231</v>
      </c>
      <c r="B36" s="8">
        <v>12073755</v>
      </c>
      <c r="C36" s="8">
        <v>11717922</v>
      </c>
      <c r="D36" s="8">
        <v>13038340</v>
      </c>
      <c r="E36" s="8" t="s">
        <v>262</v>
      </c>
      <c r="F36" s="8" t="s">
        <v>257</v>
      </c>
      <c r="G36" s="8" t="s">
        <v>262</v>
      </c>
      <c r="H36" s="8" t="s">
        <v>437</v>
      </c>
    </row>
    <row r="37" spans="1:8" x14ac:dyDescent="0.25">
      <c r="A37" s="9" t="s">
        <v>280</v>
      </c>
      <c r="B37" s="8">
        <v>10316636</v>
      </c>
      <c r="C37" s="8">
        <v>11642885</v>
      </c>
      <c r="D37" s="8">
        <v>11617565</v>
      </c>
      <c r="E37" s="8" t="s">
        <v>250</v>
      </c>
      <c r="F37" s="8" t="s">
        <v>257</v>
      </c>
      <c r="G37" s="8" t="s">
        <v>257</v>
      </c>
      <c r="H37" s="8" t="s">
        <v>436</v>
      </c>
    </row>
    <row r="38" spans="1:8" x14ac:dyDescent="0.25">
      <c r="A38" s="9" t="s">
        <v>220</v>
      </c>
      <c r="B38" s="8">
        <v>4468071</v>
      </c>
      <c r="C38" s="8">
        <v>7546450</v>
      </c>
      <c r="D38" s="8">
        <v>10382282</v>
      </c>
      <c r="E38" s="8" t="s">
        <v>212</v>
      </c>
      <c r="F38" s="8" t="s">
        <v>243</v>
      </c>
      <c r="G38" s="8" t="s">
        <v>249</v>
      </c>
      <c r="H38" s="8" t="s">
        <v>435</v>
      </c>
    </row>
    <row r="39" spans="1:8" x14ac:dyDescent="0.25">
      <c r="A39" s="9" t="s">
        <v>247</v>
      </c>
      <c r="B39" s="8">
        <v>4513828</v>
      </c>
      <c r="C39" s="8">
        <v>8590100</v>
      </c>
      <c r="D39" s="8">
        <v>9181442</v>
      </c>
      <c r="E39" s="8" t="s">
        <v>212</v>
      </c>
      <c r="F39" s="8" t="s">
        <v>244</v>
      </c>
      <c r="G39" s="8" t="s">
        <v>244</v>
      </c>
      <c r="H39" s="8" t="s">
        <v>434</v>
      </c>
    </row>
    <row r="40" spans="1:8" x14ac:dyDescent="0.25">
      <c r="A40" s="9" t="s">
        <v>206</v>
      </c>
      <c r="B40" s="8">
        <v>5308148</v>
      </c>
      <c r="C40" s="8">
        <v>5247411</v>
      </c>
      <c r="D40" s="8">
        <v>6930395</v>
      </c>
      <c r="E40" s="8" t="s">
        <v>224</v>
      </c>
      <c r="F40" s="8" t="s">
        <v>224</v>
      </c>
      <c r="G40" s="8" t="s">
        <v>233</v>
      </c>
      <c r="H40" s="8" t="s">
        <v>433</v>
      </c>
    </row>
    <row r="41" spans="1:8" x14ac:dyDescent="0.25">
      <c r="A41" s="9" t="s">
        <v>202</v>
      </c>
      <c r="B41" s="8">
        <v>11017870</v>
      </c>
      <c r="C41" s="8">
        <v>8416149</v>
      </c>
      <c r="D41" s="8">
        <v>6733433</v>
      </c>
      <c r="E41" s="8" t="s">
        <v>257</v>
      </c>
      <c r="F41" s="8" t="s">
        <v>244</v>
      </c>
      <c r="G41" s="8" t="s">
        <v>233</v>
      </c>
      <c r="H41" s="8" t="s">
        <v>432</v>
      </c>
    </row>
    <row r="42" spans="1:8" x14ac:dyDescent="0.25">
      <c r="A42" s="9" t="s">
        <v>198</v>
      </c>
      <c r="B42" s="8">
        <v>4860180</v>
      </c>
      <c r="C42" s="8">
        <v>4927138</v>
      </c>
      <c r="D42" s="8">
        <v>5723954</v>
      </c>
      <c r="E42" s="8" t="s">
        <v>224</v>
      </c>
      <c r="F42" s="8" t="s">
        <v>224</v>
      </c>
      <c r="G42" s="8" t="s">
        <v>224</v>
      </c>
      <c r="H42" s="8" t="s">
        <v>431</v>
      </c>
    </row>
    <row r="43" spans="1:8" x14ac:dyDescent="0.25">
      <c r="A43" s="9" t="s">
        <v>192</v>
      </c>
      <c r="B43" s="8">
        <v>5231234</v>
      </c>
      <c r="C43" s="8">
        <v>5145738</v>
      </c>
      <c r="D43" s="8">
        <v>5138861</v>
      </c>
      <c r="E43" s="8" t="s">
        <v>224</v>
      </c>
      <c r="F43" s="8" t="s">
        <v>224</v>
      </c>
      <c r="G43" s="8" t="s">
        <v>224</v>
      </c>
      <c r="H43" s="8" t="s">
        <v>430</v>
      </c>
    </row>
    <row r="44" spans="1:8" x14ac:dyDescent="0.25">
      <c r="A44" s="9" t="s">
        <v>182</v>
      </c>
      <c r="B44" s="8">
        <v>4423990</v>
      </c>
      <c r="C44" s="8">
        <v>3963613</v>
      </c>
      <c r="D44" s="8">
        <v>4945384</v>
      </c>
      <c r="E44" s="8" t="s">
        <v>212</v>
      </c>
      <c r="F44" s="8" t="s">
        <v>212</v>
      </c>
      <c r="G44" s="8" t="s">
        <v>212</v>
      </c>
      <c r="H44" s="8" t="s">
        <v>429</v>
      </c>
    </row>
    <row r="45" spans="1:8" x14ac:dyDescent="0.25">
      <c r="A45" s="9" t="s">
        <v>186</v>
      </c>
      <c r="B45" s="8">
        <v>4232840</v>
      </c>
      <c r="C45" s="8">
        <v>4170564</v>
      </c>
      <c r="D45" s="8">
        <v>4521121</v>
      </c>
      <c r="E45" s="8" t="s">
        <v>212</v>
      </c>
      <c r="F45" s="8" t="s">
        <v>212</v>
      </c>
      <c r="G45" s="8" t="s">
        <v>212</v>
      </c>
      <c r="H45" s="8" t="s">
        <v>428</v>
      </c>
    </row>
    <row r="46" spans="1:8" x14ac:dyDescent="0.25">
      <c r="A46" s="9" t="s">
        <v>172</v>
      </c>
      <c r="B46" s="8">
        <v>4412037</v>
      </c>
      <c r="C46" s="8">
        <v>4540066</v>
      </c>
      <c r="D46" s="8">
        <v>4479407</v>
      </c>
      <c r="E46" s="8" t="s">
        <v>212</v>
      </c>
      <c r="F46" s="8" t="s">
        <v>212</v>
      </c>
      <c r="G46" s="8" t="s">
        <v>212</v>
      </c>
      <c r="H46" s="8" t="s">
        <v>427</v>
      </c>
    </row>
    <row r="47" spans="1:8" x14ac:dyDescent="0.25">
      <c r="A47" s="9" t="s">
        <v>275</v>
      </c>
      <c r="B47" s="8">
        <v>3280104</v>
      </c>
      <c r="C47" s="8">
        <v>3666627</v>
      </c>
      <c r="D47" s="8">
        <v>4380994</v>
      </c>
      <c r="E47" s="8" t="s">
        <v>217</v>
      </c>
      <c r="F47" s="8" t="s">
        <v>217</v>
      </c>
      <c r="G47" s="8" t="s">
        <v>212</v>
      </c>
      <c r="H47" s="8" t="s">
        <v>426</v>
      </c>
    </row>
    <row r="48" spans="1:8" x14ac:dyDescent="0.25">
      <c r="A48" s="9" t="s">
        <v>166</v>
      </c>
      <c r="B48" s="8">
        <v>4468347</v>
      </c>
      <c r="C48" s="8">
        <v>3885520</v>
      </c>
      <c r="D48" s="8">
        <v>4030448</v>
      </c>
      <c r="E48" s="8" t="s">
        <v>212</v>
      </c>
      <c r="F48" s="8" t="s">
        <v>217</v>
      </c>
      <c r="G48" s="8" t="s">
        <v>217</v>
      </c>
      <c r="H48" s="8" t="s">
        <v>425</v>
      </c>
    </row>
    <row r="49" spans="1:8" x14ac:dyDescent="0.25">
      <c r="A49" s="9" t="s">
        <v>253</v>
      </c>
      <c r="B49" s="8">
        <v>3276746</v>
      </c>
      <c r="C49" s="8">
        <v>3403145</v>
      </c>
      <c r="D49" s="8">
        <v>3683864</v>
      </c>
      <c r="E49" s="8" t="s">
        <v>217</v>
      </c>
      <c r="F49" s="8" t="s">
        <v>217</v>
      </c>
      <c r="G49" s="8" t="s">
        <v>217</v>
      </c>
      <c r="H49" s="8" t="s">
        <v>325</v>
      </c>
    </row>
    <row r="50" spans="1:8" x14ac:dyDescent="0.25">
      <c r="A50" s="9" t="s">
        <v>208</v>
      </c>
      <c r="B50" s="8">
        <v>3133621</v>
      </c>
      <c r="C50" s="8">
        <v>3092760</v>
      </c>
      <c r="D50" s="8">
        <v>3153126</v>
      </c>
      <c r="E50" s="8" t="s">
        <v>217</v>
      </c>
      <c r="F50" s="8" t="s">
        <v>217</v>
      </c>
      <c r="G50" s="8" t="s">
        <v>163</v>
      </c>
      <c r="H50" s="8" t="s">
        <v>424</v>
      </c>
    </row>
    <row r="51" spans="1:8" x14ac:dyDescent="0.25">
      <c r="A51" s="9" t="s">
        <v>222</v>
      </c>
      <c r="B51" s="8">
        <v>3817764</v>
      </c>
      <c r="C51" s="8">
        <v>2782681</v>
      </c>
      <c r="D51" s="8">
        <v>3068319</v>
      </c>
      <c r="E51" s="8" t="s">
        <v>212</v>
      </c>
      <c r="F51" s="8" t="s">
        <v>163</v>
      </c>
      <c r="G51" s="8" t="s">
        <v>163</v>
      </c>
      <c r="H51" s="8" t="s">
        <v>423</v>
      </c>
    </row>
    <row r="52" spans="1:8" x14ac:dyDescent="0.25">
      <c r="A52" s="9" t="s">
        <v>170</v>
      </c>
      <c r="B52" s="8">
        <v>3888018</v>
      </c>
      <c r="C52" s="8">
        <v>3441231</v>
      </c>
      <c r="D52" s="8">
        <v>3043785</v>
      </c>
      <c r="E52" s="8" t="s">
        <v>212</v>
      </c>
      <c r="F52" s="8" t="s">
        <v>217</v>
      </c>
      <c r="G52" s="8" t="s">
        <v>163</v>
      </c>
      <c r="H52" s="8" t="s">
        <v>422</v>
      </c>
    </row>
    <row r="53" spans="1:8" x14ac:dyDescent="0.25">
      <c r="A53" s="9" t="s">
        <v>158</v>
      </c>
      <c r="B53" s="8">
        <v>2346832</v>
      </c>
      <c r="C53" s="8">
        <v>2217573</v>
      </c>
      <c r="D53" s="8">
        <v>2924482</v>
      </c>
      <c r="E53" s="8" t="s">
        <v>163</v>
      </c>
      <c r="F53" s="8" t="s">
        <v>163</v>
      </c>
      <c r="G53" s="8" t="s">
        <v>163</v>
      </c>
      <c r="H53" s="8" t="s">
        <v>421</v>
      </c>
    </row>
    <row r="54" spans="1:8" x14ac:dyDescent="0.25">
      <c r="A54" s="9" t="s">
        <v>164</v>
      </c>
      <c r="B54" s="8">
        <v>9522387</v>
      </c>
      <c r="C54" s="8">
        <v>4611212</v>
      </c>
      <c r="D54" s="8">
        <v>2889474</v>
      </c>
      <c r="E54" s="8" t="s">
        <v>249</v>
      </c>
      <c r="F54" s="8" t="s">
        <v>212</v>
      </c>
      <c r="G54" s="8" t="s">
        <v>163</v>
      </c>
      <c r="H54" s="8" t="s">
        <v>420</v>
      </c>
    </row>
    <row r="55" spans="1:8" x14ac:dyDescent="0.25">
      <c r="A55" s="9" t="s">
        <v>204</v>
      </c>
      <c r="B55" s="8">
        <v>2451513</v>
      </c>
      <c r="C55" s="8">
        <v>2551882</v>
      </c>
      <c r="D55" s="8">
        <v>2769551</v>
      </c>
      <c r="E55" s="8" t="s">
        <v>163</v>
      </c>
      <c r="F55" s="8" t="s">
        <v>163</v>
      </c>
      <c r="G55" s="8" t="s">
        <v>163</v>
      </c>
      <c r="H55" s="8" t="s">
        <v>419</v>
      </c>
    </row>
    <row r="56" spans="1:8" x14ac:dyDescent="0.25">
      <c r="A56" s="9" t="s">
        <v>215</v>
      </c>
      <c r="B56" s="8">
        <v>2071576</v>
      </c>
      <c r="C56" s="8">
        <v>2054131</v>
      </c>
      <c r="D56" s="8">
        <v>2736897</v>
      </c>
      <c r="E56" s="8" t="s">
        <v>162</v>
      </c>
      <c r="F56" s="8" t="s">
        <v>162</v>
      </c>
      <c r="G56" s="8" t="s">
        <v>163</v>
      </c>
      <c r="H56" s="8" t="s">
        <v>418</v>
      </c>
    </row>
    <row r="57" spans="1:8" x14ac:dyDescent="0.25">
      <c r="A57" s="9" t="s">
        <v>150</v>
      </c>
      <c r="B57" s="8">
        <v>3093910</v>
      </c>
      <c r="C57" s="8">
        <v>2488587</v>
      </c>
      <c r="D57" s="8">
        <v>2193163</v>
      </c>
      <c r="E57" s="8" t="s">
        <v>217</v>
      </c>
      <c r="F57" s="8" t="s">
        <v>163</v>
      </c>
      <c r="G57" s="8" t="s">
        <v>162</v>
      </c>
      <c r="H57" s="8" t="s">
        <v>417</v>
      </c>
    </row>
    <row r="58" spans="1:8" x14ac:dyDescent="0.25">
      <c r="A58" s="9" t="s">
        <v>180</v>
      </c>
      <c r="B58" s="8">
        <v>1326722</v>
      </c>
      <c r="C58" s="8">
        <v>1315339</v>
      </c>
      <c r="D58" s="8">
        <v>1568679</v>
      </c>
      <c r="E58" s="8" t="s">
        <v>162</v>
      </c>
      <c r="F58" s="8" t="s">
        <v>162</v>
      </c>
      <c r="G58" s="8" t="s">
        <v>162</v>
      </c>
      <c r="H58" s="8" t="s">
        <v>416</v>
      </c>
    </row>
    <row r="59" spans="1:8" x14ac:dyDescent="0.25">
      <c r="A59" s="9" t="s">
        <v>140</v>
      </c>
      <c r="B59" s="8">
        <v>1324607</v>
      </c>
      <c r="C59" s="8">
        <v>1414329</v>
      </c>
      <c r="D59" s="8">
        <v>1476516</v>
      </c>
      <c r="E59" s="8" t="s">
        <v>162</v>
      </c>
      <c r="F59" s="8" t="s">
        <v>162</v>
      </c>
      <c r="G59" s="8" t="s">
        <v>162</v>
      </c>
      <c r="H59" s="8" t="s">
        <v>415</v>
      </c>
    </row>
    <row r="60" spans="1:8" x14ac:dyDescent="0.25">
      <c r="A60" s="9" t="s">
        <v>156</v>
      </c>
      <c r="B60" s="8">
        <v>905019</v>
      </c>
      <c r="C60" s="8">
        <v>1061883</v>
      </c>
      <c r="D60" s="8">
        <v>1420292</v>
      </c>
      <c r="E60" s="8" t="s">
        <v>96</v>
      </c>
      <c r="F60" s="8" t="s">
        <v>96</v>
      </c>
      <c r="G60" s="8" t="s">
        <v>162</v>
      </c>
      <c r="H60" s="8" t="s">
        <v>414</v>
      </c>
    </row>
    <row r="61" spans="1:8" x14ac:dyDescent="0.25">
      <c r="A61" s="9" t="s">
        <v>142</v>
      </c>
      <c r="B61" s="8">
        <v>215052</v>
      </c>
      <c r="C61" s="8">
        <v>76888</v>
      </c>
      <c r="D61" s="8">
        <v>1363134</v>
      </c>
      <c r="E61" s="8" t="s">
        <v>25</v>
      </c>
      <c r="F61" s="8" t="s">
        <v>25</v>
      </c>
      <c r="G61" s="8" t="s">
        <v>96</v>
      </c>
      <c r="H61" s="8" t="s">
        <v>413</v>
      </c>
    </row>
    <row r="62" spans="1:8" x14ac:dyDescent="0.25">
      <c r="A62" s="9" t="s">
        <v>292</v>
      </c>
      <c r="B62" s="8">
        <v>1019476</v>
      </c>
      <c r="C62" s="8">
        <v>1024893</v>
      </c>
      <c r="D62" s="8">
        <v>1212652</v>
      </c>
      <c r="E62" s="8" t="s">
        <v>96</v>
      </c>
      <c r="F62" s="8" t="s">
        <v>96</v>
      </c>
      <c r="G62" s="8" t="s">
        <v>96</v>
      </c>
      <c r="H62" s="8" t="s">
        <v>412</v>
      </c>
    </row>
    <row r="63" spans="1:8" x14ac:dyDescent="0.25">
      <c r="A63" s="9" t="s">
        <v>213</v>
      </c>
      <c r="B63" s="8">
        <v>992432</v>
      </c>
      <c r="C63" s="8">
        <v>622473</v>
      </c>
      <c r="D63" s="8">
        <v>1051655</v>
      </c>
      <c r="E63" s="8" t="s">
        <v>96</v>
      </c>
      <c r="F63" s="8" t="s">
        <v>96</v>
      </c>
      <c r="G63" s="8" t="s">
        <v>96</v>
      </c>
      <c r="H63" s="8" t="s">
        <v>411</v>
      </c>
    </row>
    <row r="64" spans="1:8" x14ac:dyDescent="0.25">
      <c r="A64" s="9" t="s">
        <v>334</v>
      </c>
      <c r="B64" s="8">
        <v>1465629</v>
      </c>
      <c r="C64" s="8">
        <v>1498196</v>
      </c>
      <c r="D64" s="8">
        <v>1001992</v>
      </c>
      <c r="E64" s="8" t="s">
        <v>162</v>
      </c>
      <c r="F64" s="8" t="s">
        <v>162</v>
      </c>
      <c r="G64" s="8" t="s">
        <v>96</v>
      </c>
      <c r="H64" s="8" t="s">
        <v>410</v>
      </c>
    </row>
    <row r="65" spans="1:8" x14ac:dyDescent="0.25">
      <c r="A65" s="9" t="s">
        <v>255</v>
      </c>
      <c r="B65" s="8">
        <v>471264</v>
      </c>
      <c r="C65" s="8">
        <v>555190</v>
      </c>
      <c r="D65" s="8">
        <v>989112</v>
      </c>
      <c r="E65" s="8" t="s">
        <v>96</v>
      </c>
      <c r="F65" s="8" t="s">
        <v>96</v>
      </c>
      <c r="G65" s="8" t="s">
        <v>96</v>
      </c>
      <c r="H65" s="8" t="s">
        <v>409</v>
      </c>
    </row>
    <row r="66" spans="1:8" x14ac:dyDescent="0.25">
      <c r="A66" s="9" t="s">
        <v>130</v>
      </c>
      <c r="B66" s="8">
        <v>1225476</v>
      </c>
      <c r="C66" s="8">
        <v>1465794</v>
      </c>
      <c r="D66" s="8">
        <v>902929</v>
      </c>
      <c r="E66" s="8" t="s">
        <v>96</v>
      </c>
      <c r="F66" s="8" t="s">
        <v>162</v>
      </c>
      <c r="G66" s="8" t="s">
        <v>96</v>
      </c>
      <c r="H66" s="8" t="s">
        <v>408</v>
      </c>
    </row>
    <row r="67" spans="1:8" x14ac:dyDescent="0.25">
      <c r="A67" s="9" t="s">
        <v>128</v>
      </c>
      <c r="B67" s="8">
        <v>1286816</v>
      </c>
      <c r="C67" s="8">
        <v>1205231</v>
      </c>
      <c r="D67" s="8">
        <v>866879</v>
      </c>
      <c r="E67" s="8" t="s">
        <v>162</v>
      </c>
      <c r="F67" s="8" t="s">
        <v>96</v>
      </c>
      <c r="G67" s="8" t="s">
        <v>96</v>
      </c>
      <c r="H67" s="8" t="s">
        <v>407</v>
      </c>
    </row>
    <row r="68" spans="1:8" x14ac:dyDescent="0.25">
      <c r="A68" s="9" t="s">
        <v>178</v>
      </c>
      <c r="B68" s="8">
        <v>1270921</v>
      </c>
      <c r="C68" s="8">
        <v>946627</v>
      </c>
      <c r="D68" s="8">
        <v>842196</v>
      </c>
      <c r="E68" s="8" t="s">
        <v>162</v>
      </c>
      <c r="F68" s="8" t="s">
        <v>96</v>
      </c>
      <c r="G68" s="8" t="s">
        <v>96</v>
      </c>
      <c r="H68" s="8" t="s">
        <v>406</v>
      </c>
    </row>
    <row r="69" spans="1:8" x14ac:dyDescent="0.25">
      <c r="A69" s="9" t="s">
        <v>126</v>
      </c>
      <c r="B69" s="8">
        <v>673090</v>
      </c>
      <c r="C69" s="8">
        <v>1336094</v>
      </c>
      <c r="D69" s="8">
        <v>801797</v>
      </c>
      <c r="E69" s="8" t="s">
        <v>96</v>
      </c>
      <c r="F69" s="8" t="s">
        <v>162</v>
      </c>
      <c r="G69" s="8" t="s">
        <v>96</v>
      </c>
      <c r="H69" s="8" t="s">
        <v>125</v>
      </c>
    </row>
    <row r="70" spans="1:8" x14ac:dyDescent="0.25">
      <c r="A70" s="9" t="s">
        <v>200</v>
      </c>
      <c r="B70" s="8">
        <v>193576</v>
      </c>
      <c r="C70" s="8">
        <v>375459</v>
      </c>
      <c r="D70" s="8">
        <v>665102</v>
      </c>
      <c r="E70" s="8" t="s">
        <v>25</v>
      </c>
      <c r="F70" s="8" t="s">
        <v>25</v>
      </c>
      <c r="G70" s="8" t="s">
        <v>96</v>
      </c>
      <c r="H70" s="8" t="s">
        <v>405</v>
      </c>
    </row>
    <row r="71" spans="1:8" x14ac:dyDescent="0.25">
      <c r="A71" s="9" t="s">
        <v>118</v>
      </c>
      <c r="B71" s="8">
        <v>662296</v>
      </c>
      <c r="C71" s="8">
        <v>267968</v>
      </c>
      <c r="D71" s="8">
        <v>549272</v>
      </c>
      <c r="E71" s="8" t="s">
        <v>96</v>
      </c>
      <c r="F71" s="8" t="s">
        <v>25</v>
      </c>
      <c r="G71" s="8" t="s">
        <v>96</v>
      </c>
      <c r="H71" s="8" t="s">
        <v>117</v>
      </c>
    </row>
    <row r="72" spans="1:8" x14ac:dyDescent="0.25">
      <c r="A72" s="9" t="s">
        <v>138</v>
      </c>
      <c r="B72" s="8">
        <v>465377</v>
      </c>
      <c r="C72" s="8">
        <v>448592</v>
      </c>
      <c r="D72" s="8">
        <v>545367</v>
      </c>
      <c r="E72" s="8" t="s">
        <v>96</v>
      </c>
      <c r="F72" s="8" t="s">
        <v>96</v>
      </c>
      <c r="G72" s="8" t="s">
        <v>96</v>
      </c>
      <c r="H72" s="8" t="s">
        <v>404</v>
      </c>
    </row>
    <row r="73" spans="1:8" x14ac:dyDescent="0.25">
      <c r="A73" s="9" t="s">
        <v>267</v>
      </c>
      <c r="B73" s="8">
        <v>569368</v>
      </c>
      <c r="C73" s="8">
        <v>458973</v>
      </c>
      <c r="D73" s="8">
        <v>529497</v>
      </c>
      <c r="E73" s="8" t="s">
        <v>96</v>
      </c>
      <c r="F73" s="8" t="s">
        <v>96</v>
      </c>
      <c r="G73" s="8" t="s">
        <v>96</v>
      </c>
      <c r="H73" s="8" t="s">
        <v>403</v>
      </c>
    </row>
    <row r="74" spans="1:8" x14ac:dyDescent="0.25">
      <c r="A74" s="9" t="s">
        <v>116</v>
      </c>
      <c r="B74" s="8">
        <v>1054095</v>
      </c>
      <c r="C74" s="8">
        <v>481589</v>
      </c>
      <c r="D74" s="8">
        <v>482479</v>
      </c>
      <c r="E74" s="8" t="s">
        <v>96</v>
      </c>
      <c r="F74" s="8" t="s">
        <v>96</v>
      </c>
      <c r="G74" s="8" t="s">
        <v>96</v>
      </c>
      <c r="H74" s="8" t="s">
        <v>273</v>
      </c>
    </row>
    <row r="75" spans="1:8" x14ac:dyDescent="0.25">
      <c r="A75" s="9" t="s">
        <v>168</v>
      </c>
      <c r="B75" s="8">
        <v>217281</v>
      </c>
      <c r="C75" s="8">
        <v>272634</v>
      </c>
      <c r="D75" s="8">
        <v>455751</v>
      </c>
      <c r="E75" s="8" t="s">
        <v>25</v>
      </c>
      <c r="F75" s="8" t="s">
        <v>25</v>
      </c>
      <c r="G75" s="8" t="s">
        <v>25</v>
      </c>
      <c r="H75" s="8" t="s">
        <v>402</v>
      </c>
    </row>
    <row r="76" spans="1:8" x14ac:dyDescent="0.25">
      <c r="A76" s="9" t="s">
        <v>122</v>
      </c>
      <c r="B76" s="8">
        <v>1770937</v>
      </c>
      <c r="C76" s="8">
        <v>680243</v>
      </c>
      <c r="D76" s="8">
        <v>429972</v>
      </c>
      <c r="E76" s="8" t="s">
        <v>162</v>
      </c>
      <c r="F76" s="8" t="s">
        <v>96</v>
      </c>
      <c r="G76" s="8" t="s">
        <v>25</v>
      </c>
      <c r="H76" s="8" t="s">
        <v>401</v>
      </c>
    </row>
    <row r="77" spans="1:8" x14ac:dyDescent="0.25">
      <c r="A77" s="9" t="s">
        <v>251</v>
      </c>
      <c r="B77" s="8">
        <v>562640</v>
      </c>
      <c r="C77" s="8">
        <v>378084</v>
      </c>
      <c r="D77" s="8">
        <v>396451</v>
      </c>
      <c r="E77" s="8" t="s">
        <v>96</v>
      </c>
      <c r="F77" s="8" t="s">
        <v>25</v>
      </c>
      <c r="G77" s="8" t="s">
        <v>25</v>
      </c>
      <c r="H77" s="8" t="s">
        <v>400</v>
      </c>
    </row>
    <row r="78" spans="1:8" x14ac:dyDescent="0.25">
      <c r="A78" s="9" t="s">
        <v>176</v>
      </c>
      <c r="B78" s="8">
        <v>241109</v>
      </c>
      <c r="C78" s="8">
        <v>464787</v>
      </c>
      <c r="D78" s="8">
        <v>389450</v>
      </c>
      <c r="E78" s="8" t="s">
        <v>25</v>
      </c>
      <c r="F78" s="8" t="s">
        <v>96</v>
      </c>
      <c r="G78" s="8" t="s">
        <v>25</v>
      </c>
      <c r="H78" s="8" t="s">
        <v>399</v>
      </c>
    </row>
    <row r="79" spans="1:8" x14ac:dyDescent="0.25">
      <c r="A79" s="9" t="s">
        <v>120</v>
      </c>
      <c r="B79" s="8">
        <v>188746</v>
      </c>
      <c r="C79" s="8">
        <v>376575</v>
      </c>
      <c r="D79" s="8">
        <v>312809</v>
      </c>
      <c r="E79" s="8" t="s">
        <v>25</v>
      </c>
      <c r="F79" s="8" t="s">
        <v>25</v>
      </c>
      <c r="G79" s="8" t="s">
        <v>25</v>
      </c>
      <c r="H79" s="8" t="s">
        <v>398</v>
      </c>
    </row>
    <row r="80" spans="1:8" x14ac:dyDescent="0.25">
      <c r="A80" s="9" t="s">
        <v>229</v>
      </c>
      <c r="B80" s="8">
        <v>415575</v>
      </c>
      <c r="C80" s="8">
        <v>304289</v>
      </c>
      <c r="D80" s="8">
        <v>278763</v>
      </c>
      <c r="E80" s="8" t="s">
        <v>25</v>
      </c>
      <c r="F80" s="8" t="s">
        <v>25</v>
      </c>
      <c r="G80" s="8" t="s">
        <v>25</v>
      </c>
      <c r="H80" s="8" t="s">
        <v>397</v>
      </c>
    </row>
    <row r="81" spans="1:8" x14ac:dyDescent="0.25">
      <c r="A81" s="9" t="s">
        <v>148</v>
      </c>
      <c r="B81" s="8">
        <v>243077</v>
      </c>
      <c r="C81" s="8">
        <v>216475</v>
      </c>
      <c r="D81" s="8">
        <v>265590</v>
      </c>
      <c r="E81" s="8" t="s">
        <v>25</v>
      </c>
      <c r="F81" s="8" t="s">
        <v>25</v>
      </c>
      <c r="G81" s="8" t="s">
        <v>25</v>
      </c>
      <c r="H81" s="8" t="s">
        <v>396</v>
      </c>
    </row>
    <row r="82" spans="1:8" x14ac:dyDescent="0.25">
      <c r="A82" s="9" t="s">
        <v>112</v>
      </c>
      <c r="B82" s="8">
        <v>194479</v>
      </c>
      <c r="C82" s="8">
        <v>232930</v>
      </c>
      <c r="D82" s="8">
        <v>244026</v>
      </c>
      <c r="E82" s="8" t="s">
        <v>25</v>
      </c>
      <c r="F82" s="8" t="s">
        <v>25</v>
      </c>
      <c r="G82" s="8" t="s">
        <v>25</v>
      </c>
      <c r="H82" s="8" t="s">
        <v>111</v>
      </c>
    </row>
    <row r="83" spans="1:8" x14ac:dyDescent="0.25">
      <c r="A83" s="9" t="s">
        <v>132</v>
      </c>
      <c r="B83" s="8">
        <v>201683</v>
      </c>
      <c r="C83" s="8">
        <v>129519</v>
      </c>
      <c r="D83" s="8">
        <v>182320</v>
      </c>
      <c r="E83" s="8" t="s">
        <v>25</v>
      </c>
      <c r="F83" s="8" t="s">
        <v>25</v>
      </c>
      <c r="G83" s="8" t="s">
        <v>25</v>
      </c>
      <c r="H83" s="8" t="s">
        <v>395</v>
      </c>
    </row>
    <row r="84" spans="1:8" x14ac:dyDescent="0.25">
      <c r="A84" s="9" t="s">
        <v>146</v>
      </c>
      <c r="B84" s="8">
        <v>424539</v>
      </c>
      <c r="C84" s="8">
        <v>126595</v>
      </c>
      <c r="D84" s="8">
        <v>154220</v>
      </c>
      <c r="E84" s="8" t="s">
        <v>96</v>
      </c>
      <c r="F84" s="8" t="s">
        <v>25</v>
      </c>
      <c r="G84" s="8" t="s">
        <v>25</v>
      </c>
      <c r="H84" s="8" t="s">
        <v>394</v>
      </c>
    </row>
    <row r="85" spans="1:8" x14ac:dyDescent="0.25">
      <c r="A85" s="9" t="s">
        <v>174</v>
      </c>
      <c r="B85" s="8">
        <v>70701</v>
      </c>
      <c r="C85" s="8">
        <v>144207</v>
      </c>
      <c r="D85" s="8">
        <v>147241</v>
      </c>
      <c r="E85" s="8" t="s">
        <v>25</v>
      </c>
      <c r="F85" s="8" t="s">
        <v>25</v>
      </c>
      <c r="G85" s="8" t="s">
        <v>25</v>
      </c>
      <c r="H85" s="8" t="s">
        <v>393</v>
      </c>
    </row>
    <row r="86" spans="1:8" x14ac:dyDescent="0.25">
      <c r="A86" s="9" t="s">
        <v>102</v>
      </c>
      <c r="B86" s="8">
        <v>672257</v>
      </c>
      <c r="C86" s="8">
        <v>198424</v>
      </c>
      <c r="D86" s="8">
        <v>128626</v>
      </c>
      <c r="E86" s="8" t="s">
        <v>96</v>
      </c>
      <c r="F86" s="8" t="s">
        <v>25</v>
      </c>
      <c r="G86" s="8" t="s">
        <v>25</v>
      </c>
      <c r="H86" s="8" t="s">
        <v>101</v>
      </c>
    </row>
    <row r="87" spans="1:8" x14ac:dyDescent="0.25">
      <c r="A87" s="9" t="s">
        <v>98</v>
      </c>
      <c r="B87" s="8">
        <v>40351</v>
      </c>
      <c r="C87" s="8">
        <v>0</v>
      </c>
      <c r="D87" s="8">
        <v>82629</v>
      </c>
      <c r="E87" s="8" t="s">
        <v>25</v>
      </c>
      <c r="F87" s="8" t="s">
        <v>25</v>
      </c>
      <c r="G87" s="8" t="s">
        <v>25</v>
      </c>
      <c r="H87" s="8" t="s">
        <v>25</v>
      </c>
    </row>
    <row r="88" spans="1:8" x14ac:dyDescent="0.25">
      <c r="A88" s="9" t="s">
        <v>196</v>
      </c>
      <c r="B88" s="8">
        <v>21455</v>
      </c>
      <c r="C88" s="8">
        <v>78045</v>
      </c>
      <c r="D88" s="8">
        <v>70323</v>
      </c>
      <c r="E88" s="8" t="s">
        <v>25</v>
      </c>
      <c r="F88" s="8" t="s">
        <v>25</v>
      </c>
      <c r="G88" s="8" t="s">
        <v>25</v>
      </c>
      <c r="H88" s="8" t="s">
        <v>392</v>
      </c>
    </row>
    <row r="89" spans="1:8" x14ac:dyDescent="0.25">
      <c r="A89" s="9" t="s">
        <v>106</v>
      </c>
      <c r="B89" s="8">
        <v>18327</v>
      </c>
      <c r="C89" s="8">
        <v>0</v>
      </c>
      <c r="D89" s="8">
        <v>52145</v>
      </c>
      <c r="E89" s="8" t="s">
        <v>25</v>
      </c>
      <c r="F89" s="8" t="s">
        <v>25</v>
      </c>
      <c r="G89" s="8" t="s">
        <v>25</v>
      </c>
      <c r="H89" s="8" t="s">
        <v>25</v>
      </c>
    </row>
    <row r="90" spans="1:8" x14ac:dyDescent="0.25">
      <c r="A90" s="9" t="s">
        <v>97</v>
      </c>
      <c r="B90" s="8">
        <v>1950891</v>
      </c>
      <c r="C90" s="8">
        <v>1058633</v>
      </c>
      <c r="D90" s="8">
        <v>50973</v>
      </c>
      <c r="E90" s="8" t="s">
        <v>162</v>
      </c>
      <c r="F90" s="8" t="s">
        <v>96</v>
      </c>
      <c r="G90" s="8" t="s">
        <v>25</v>
      </c>
      <c r="H90" s="8" t="s">
        <v>391</v>
      </c>
    </row>
    <row r="91" spans="1:8" x14ac:dyDescent="0.25">
      <c r="A91" s="9" t="s">
        <v>90</v>
      </c>
      <c r="B91" s="8">
        <v>129198</v>
      </c>
      <c r="C91" s="8">
        <v>67759</v>
      </c>
      <c r="D91" s="8">
        <v>44757</v>
      </c>
      <c r="E91" s="8" t="s">
        <v>25</v>
      </c>
      <c r="F91" s="8" t="s">
        <v>25</v>
      </c>
      <c r="G91" s="8" t="s">
        <v>25</v>
      </c>
      <c r="H91" s="8" t="s">
        <v>390</v>
      </c>
    </row>
    <row r="92" spans="1:8" x14ac:dyDescent="0.25">
      <c r="A92" s="9" t="s">
        <v>86</v>
      </c>
      <c r="B92" s="8">
        <v>27505</v>
      </c>
      <c r="C92" s="8">
        <v>26221</v>
      </c>
      <c r="D92" s="8">
        <v>41596</v>
      </c>
      <c r="E92" s="8" t="s">
        <v>25</v>
      </c>
      <c r="F92" s="8" t="s">
        <v>25</v>
      </c>
      <c r="G92" s="8" t="s">
        <v>25</v>
      </c>
      <c r="H92" s="8" t="s">
        <v>85</v>
      </c>
    </row>
    <row r="93" spans="1:8" x14ac:dyDescent="0.25">
      <c r="A93" s="9" t="s">
        <v>136</v>
      </c>
      <c r="B93" s="8">
        <v>6956</v>
      </c>
      <c r="C93" s="8">
        <v>8455</v>
      </c>
      <c r="D93" s="8">
        <v>40782</v>
      </c>
      <c r="E93" s="8" t="s">
        <v>25</v>
      </c>
      <c r="F93" s="8" t="s">
        <v>25</v>
      </c>
      <c r="G93" s="8" t="s">
        <v>25</v>
      </c>
      <c r="H93" s="8" t="s">
        <v>389</v>
      </c>
    </row>
    <row r="94" spans="1:8" x14ac:dyDescent="0.25">
      <c r="A94" s="9" t="s">
        <v>84</v>
      </c>
      <c r="B94" s="8">
        <v>34227</v>
      </c>
      <c r="C94" s="8">
        <v>77592</v>
      </c>
      <c r="D94" s="8">
        <v>38105</v>
      </c>
      <c r="E94" s="8" t="s">
        <v>25</v>
      </c>
      <c r="F94" s="8" t="s">
        <v>25</v>
      </c>
      <c r="G94" s="8" t="s">
        <v>25</v>
      </c>
      <c r="H94" s="8" t="s">
        <v>83</v>
      </c>
    </row>
    <row r="95" spans="1:8" x14ac:dyDescent="0.25">
      <c r="A95" s="9" t="s">
        <v>134</v>
      </c>
      <c r="B95" s="8">
        <v>26941</v>
      </c>
      <c r="C95" s="8">
        <v>28307</v>
      </c>
      <c r="D95" s="8">
        <v>36625</v>
      </c>
      <c r="E95" s="8" t="s">
        <v>25</v>
      </c>
      <c r="F95" s="8" t="s">
        <v>25</v>
      </c>
      <c r="G95" s="8" t="s">
        <v>25</v>
      </c>
      <c r="H95" s="8" t="s">
        <v>388</v>
      </c>
    </row>
    <row r="96" spans="1:8" x14ac:dyDescent="0.25">
      <c r="A96" s="9" t="s">
        <v>88</v>
      </c>
      <c r="B96" s="8">
        <v>5836</v>
      </c>
      <c r="C96" s="8">
        <v>0</v>
      </c>
      <c r="D96" s="8">
        <v>28054</v>
      </c>
      <c r="E96" s="8" t="s">
        <v>25</v>
      </c>
      <c r="F96" s="8" t="s">
        <v>25</v>
      </c>
      <c r="G96" s="8" t="s">
        <v>25</v>
      </c>
      <c r="H96" s="8" t="s">
        <v>25</v>
      </c>
    </row>
    <row r="97" spans="1:8" x14ac:dyDescent="0.25">
      <c r="A97" s="9" t="s">
        <v>78</v>
      </c>
      <c r="B97" s="8">
        <v>24009</v>
      </c>
      <c r="C97" s="8">
        <v>49860</v>
      </c>
      <c r="D97" s="8">
        <v>28015</v>
      </c>
      <c r="E97" s="8" t="s">
        <v>25</v>
      </c>
      <c r="F97" s="8" t="s">
        <v>25</v>
      </c>
      <c r="G97" s="8" t="s">
        <v>25</v>
      </c>
      <c r="H97" s="8" t="s">
        <v>387</v>
      </c>
    </row>
    <row r="98" spans="1:8" x14ac:dyDescent="0.25">
      <c r="A98" s="9" t="s">
        <v>188</v>
      </c>
      <c r="B98" s="8">
        <v>0</v>
      </c>
      <c r="C98" s="8">
        <v>0</v>
      </c>
      <c r="D98" s="8">
        <v>27503</v>
      </c>
      <c r="E98" s="8" t="s">
        <v>25</v>
      </c>
      <c r="F98" s="8" t="s">
        <v>25</v>
      </c>
      <c r="G98" s="8" t="s">
        <v>25</v>
      </c>
      <c r="H98" s="8" t="s">
        <v>25</v>
      </c>
    </row>
    <row r="99" spans="1:8" x14ac:dyDescent="0.25">
      <c r="A99" s="9" t="s">
        <v>114</v>
      </c>
      <c r="B99" s="8">
        <v>34217</v>
      </c>
      <c r="C99" s="8">
        <v>40447</v>
      </c>
      <c r="D99" s="8">
        <v>26724</v>
      </c>
      <c r="E99" s="8" t="s">
        <v>25</v>
      </c>
      <c r="F99" s="8" t="s">
        <v>25</v>
      </c>
      <c r="G99" s="8" t="s">
        <v>25</v>
      </c>
      <c r="H99" s="8" t="s">
        <v>386</v>
      </c>
    </row>
    <row r="100" spans="1:8" x14ac:dyDescent="0.25">
      <c r="A100" s="9" t="s">
        <v>184</v>
      </c>
      <c r="B100" s="8">
        <v>0</v>
      </c>
      <c r="C100" s="8">
        <v>23754</v>
      </c>
      <c r="D100" s="8">
        <v>25816</v>
      </c>
      <c r="E100" s="8" t="s">
        <v>25</v>
      </c>
      <c r="F100" s="8" t="s">
        <v>25</v>
      </c>
      <c r="G100" s="8" t="s">
        <v>25</v>
      </c>
      <c r="H100" s="8" t="s">
        <v>385</v>
      </c>
    </row>
    <row r="101" spans="1:8" x14ac:dyDescent="0.25">
      <c r="A101" s="9" t="s">
        <v>160</v>
      </c>
      <c r="B101" s="8">
        <v>60591</v>
      </c>
      <c r="C101" s="8">
        <v>17516</v>
      </c>
      <c r="D101" s="8">
        <v>17605</v>
      </c>
      <c r="E101" s="8" t="s">
        <v>25</v>
      </c>
      <c r="F101" s="8" t="s">
        <v>25</v>
      </c>
      <c r="G101" s="8" t="s">
        <v>25</v>
      </c>
      <c r="H101" s="8" t="s">
        <v>384</v>
      </c>
    </row>
    <row r="102" spans="1:8" x14ac:dyDescent="0.25">
      <c r="A102" s="9" t="s">
        <v>74</v>
      </c>
      <c r="B102" s="8">
        <v>0</v>
      </c>
      <c r="C102" s="8">
        <v>0</v>
      </c>
      <c r="D102" s="8">
        <v>17021</v>
      </c>
      <c r="E102" s="8" t="s">
        <v>25</v>
      </c>
      <c r="F102" s="8" t="s">
        <v>25</v>
      </c>
      <c r="G102" s="8" t="s">
        <v>25</v>
      </c>
      <c r="H102" s="8" t="s">
        <v>25</v>
      </c>
    </row>
    <row r="103" spans="1:8" x14ac:dyDescent="0.25">
      <c r="A103" s="9" t="s">
        <v>227</v>
      </c>
      <c r="B103" s="8">
        <v>6385</v>
      </c>
      <c r="C103" s="8">
        <v>20734</v>
      </c>
      <c r="D103" s="8">
        <v>16886</v>
      </c>
      <c r="E103" s="8" t="s">
        <v>25</v>
      </c>
      <c r="F103" s="8" t="s">
        <v>25</v>
      </c>
      <c r="G103" s="8" t="s">
        <v>25</v>
      </c>
      <c r="H103" s="8" t="s">
        <v>383</v>
      </c>
    </row>
    <row r="104" spans="1:8" x14ac:dyDescent="0.25">
      <c r="A104" s="9" t="s">
        <v>72</v>
      </c>
      <c r="B104" s="8">
        <v>0</v>
      </c>
      <c r="C104" s="8">
        <v>0</v>
      </c>
      <c r="D104" s="8">
        <v>16217</v>
      </c>
      <c r="E104" s="8" t="s">
        <v>25</v>
      </c>
      <c r="F104" s="8" t="s">
        <v>25</v>
      </c>
      <c r="G104" s="8" t="s">
        <v>25</v>
      </c>
      <c r="H104" s="8" t="s">
        <v>25</v>
      </c>
    </row>
    <row r="105" spans="1:8" x14ac:dyDescent="0.25">
      <c r="A105" s="9" t="s">
        <v>71</v>
      </c>
      <c r="B105" s="8">
        <v>2259</v>
      </c>
      <c r="C105" s="8">
        <v>63983</v>
      </c>
      <c r="D105" s="8">
        <v>13522</v>
      </c>
      <c r="E105" s="8" t="s">
        <v>25</v>
      </c>
      <c r="F105" s="8" t="s">
        <v>25</v>
      </c>
      <c r="G105" s="8" t="s">
        <v>25</v>
      </c>
      <c r="H105" s="8" t="s">
        <v>70</v>
      </c>
    </row>
    <row r="106" spans="1:8" x14ac:dyDescent="0.25">
      <c r="A106" s="9" t="s">
        <v>73</v>
      </c>
      <c r="B106" s="8">
        <v>0</v>
      </c>
      <c r="C106" s="8">
        <v>0</v>
      </c>
      <c r="D106" s="8">
        <v>11425</v>
      </c>
      <c r="E106" s="8" t="s">
        <v>25</v>
      </c>
      <c r="F106" s="8" t="s">
        <v>25</v>
      </c>
      <c r="G106" s="8" t="s">
        <v>25</v>
      </c>
      <c r="H106" s="8" t="s">
        <v>25</v>
      </c>
    </row>
    <row r="107" spans="1:8" x14ac:dyDescent="0.25">
      <c r="A107" s="9" t="s">
        <v>194</v>
      </c>
      <c r="B107" s="8">
        <v>17288</v>
      </c>
      <c r="C107" s="8">
        <v>17313</v>
      </c>
      <c r="D107" s="8">
        <v>8845</v>
      </c>
      <c r="E107" s="8" t="s">
        <v>25</v>
      </c>
      <c r="F107" s="8" t="s">
        <v>25</v>
      </c>
      <c r="G107" s="8" t="s">
        <v>25</v>
      </c>
      <c r="H107" s="8" t="s">
        <v>382</v>
      </c>
    </row>
    <row r="108" spans="1:8" x14ac:dyDescent="0.25">
      <c r="A108" s="9" t="s">
        <v>154</v>
      </c>
      <c r="B108" s="8">
        <v>9413</v>
      </c>
      <c r="C108" s="8">
        <v>0</v>
      </c>
      <c r="D108" s="8">
        <v>7308</v>
      </c>
      <c r="E108" s="8" t="s">
        <v>25</v>
      </c>
      <c r="F108" s="8" t="s">
        <v>25</v>
      </c>
      <c r="G108" s="8" t="s">
        <v>25</v>
      </c>
      <c r="H108" s="8" t="s">
        <v>25</v>
      </c>
    </row>
    <row r="109" spans="1:8" x14ac:dyDescent="0.25">
      <c r="A109" s="9" t="s">
        <v>66</v>
      </c>
      <c r="B109" s="8">
        <v>369862</v>
      </c>
      <c r="C109" s="8">
        <v>0</v>
      </c>
      <c r="D109" s="8">
        <v>7041</v>
      </c>
      <c r="E109" s="8" t="s">
        <v>25</v>
      </c>
      <c r="F109" s="8" t="s">
        <v>25</v>
      </c>
      <c r="G109" s="8" t="s">
        <v>25</v>
      </c>
      <c r="H109" s="8" t="s">
        <v>25</v>
      </c>
    </row>
    <row r="110" spans="1:8" x14ac:dyDescent="0.25">
      <c r="A110" s="9" t="s">
        <v>64</v>
      </c>
      <c r="B110" s="8">
        <v>7654</v>
      </c>
      <c r="C110" s="8">
        <v>0</v>
      </c>
      <c r="D110" s="8">
        <v>5249</v>
      </c>
      <c r="E110" s="8" t="s">
        <v>25</v>
      </c>
      <c r="F110" s="8" t="s">
        <v>25</v>
      </c>
      <c r="G110" s="8" t="s">
        <v>25</v>
      </c>
      <c r="H110" s="8" t="s">
        <v>25</v>
      </c>
    </row>
    <row r="111" spans="1:8" x14ac:dyDescent="0.25">
      <c r="A111" s="9" t="s">
        <v>218</v>
      </c>
      <c r="B111" s="8">
        <v>0</v>
      </c>
      <c r="C111" s="8">
        <v>9029</v>
      </c>
      <c r="D111" s="8">
        <v>4282</v>
      </c>
      <c r="E111" s="8" t="s">
        <v>25</v>
      </c>
      <c r="F111" s="8" t="s">
        <v>25</v>
      </c>
      <c r="G111" s="8" t="s">
        <v>25</v>
      </c>
      <c r="H111" s="8" t="s">
        <v>381</v>
      </c>
    </row>
    <row r="112" spans="1:8" x14ac:dyDescent="0.25">
      <c r="A112" s="9" t="s">
        <v>80</v>
      </c>
      <c r="B112" s="8">
        <v>0</v>
      </c>
      <c r="C112" s="8">
        <v>3496</v>
      </c>
      <c r="D112" s="8">
        <v>3601</v>
      </c>
      <c r="E112" s="8" t="s">
        <v>25</v>
      </c>
      <c r="F112" s="8" t="s">
        <v>25</v>
      </c>
      <c r="G112" s="8" t="s">
        <v>25</v>
      </c>
      <c r="H112" s="8" t="s">
        <v>380</v>
      </c>
    </row>
    <row r="113" spans="1:8" x14ac:dyDescent="0.25">
      <c r="A113" s="9" t="s">
        <v>82</v>
      </c>
      <c r="B113" s="8">
        <v>0</v>
      </c>
      <c r="C113" s="8">
        <v>0</v>
      </c>
      <c r="D113" s="8">
        <v>3351</v>
      </c>
      <c r="E113" s="8" t="s">
        <v>25</v>
      </c>
      <c r="F113" s="8" t="s">
        <v>25</v>
      </c>
      <c r="G113" s="8" t="s">
        <v>25</v>
      </c>
      <c r="H113" s="8" t="s">
        <v>25</v>
      </c>
    </row>
    <row r="114" spans="1:8" x14ac:dyDescent="0.25">
      <c r="A114" s="9" t="s">
        <v>67</v>
      </c>
      <c r="B114" s="8">
        <v>7534</v>
      </c>
      <c r="C114" s="8">
        <v>0</v>
      </c>
      <c r="D114" s="8">
        <v>2716</v>
      </c>
      <c r="E114" s="8" t="s">
        <v>25</v>
      </c>
      <c r="F114" s="8" t="s">
        <v>25</v>
      </c>
      <c r="G114" s="8" t="s">
        <v>25</v>
      </c>
      <c r="H114" s="8" t="s">
        <v>25</v>
      </c>
    </row>
    <row r="115" spans="1:8" x14ac:dyDescent="0.25">
      <c r="A115" s="9" t="s">
        <v>144</v>
      </c>
      <c r="B115" s="8">
        <v>47737</v>
      </c>
      <c r="C115" s="8">
        <v>8840</v>
      </c>
      <c r="D115" s="8">
        <v>2663</v>
      </c>
      <c r="E115" s="8" t="s">
        <v>25</v>
      </c>
      <c r="F115" s="8" t="s">
        <v>25</v>
      </c>
      <c r="G115" s="8" t="s">
        <v>25</v>
      </c>
      <c r="H115" s="8" t="s">
        <v>379</v>
      </c>
    </row>
    <row r="116" spans="1:8" x14ac:dyDescent="0.25">
      <c r="A116" s="9" t="s">
        <v>56</v>
      </c>
      <c r="B116" s="8">
        <v>0</v>
      </c>
      <c r="C116" s="8">
        <v>0</v>
      </c>
      <c r="D116" s="8">
        <v>2644</v>
      </c>
      <c r="E116" s="8" t="s">
        <v>25</v>
      </c>
      <c r="F116" s="8" t="s">
        <v>25</v>
      </c>
      <c r="G116" s="8" t="s">
        <v>25</v>
      </c>
      <c r="H116" s="8" t="s">
        <v>25</v>
      </c>
    </row>
    <row r="117" spans="1:8" x14ac:dyDescent="0.25">
      <c r="A117" s="9" t="s">
        <v>63</v>
      </c>
      <c r="B117" s="8">
        <v>20210</v>
      </c>
      <c r="C117" s="8">
        <v>14073</v>
      </c>
      <c r="D117" s="8">
        <v>2197</v>
      </c>
      <c r="E117" s="8" t="s">
        <v>25</v>
      </c>
      <c r="F117" s="8" t="s">
        <v>25</v>
      </c>
      <c r="G117" s="8" t="s">
        <v>25</v>
      </c>
      <c r="H117" s="8" t="s">
        <v>378</v>
      </c>
    </row>
    <row r="118" spans="1:8" x14ac:dyDescent="0.25">
      <c r="A118" s="9" t="s">
        <v>53</v>
      </c>
      <c r="B118" s="8">
        <v>0</v>
      </c>
      <c r="C118" s="8">
        <v>0</v>
      </c>
      <c r="D118" s="8">
        <v>2068</v>
      </c>
      <c r="E118" s="8" t="s">
        <v>25</v>
      </c>
      <c r="F118" s="8" t="s">
        <v>25</v>
      </c>
      <c r="G118" s="8" t="s">
        <v>25</v>
      </c>
      <c r="H118" s="8" t="s">
        <v>25</v>
      </c>
    </row>
    <row r="119" spans="1:8" x14ac:dyDescent="0.25">
      <c r="A119" s="9" t="s">
        <v>52</v>
      </c>
      <c r="B119" s="8">
        <v>4004</v>
      </c>
      <c r="C119" s="8">
        <v>3746</v>
      </c>
      <c r="D119" s="8">
        <v>1979</v>
      </c>
      <c r="E119" s="8" t="s">
        <v>25</v>
      </c>
      <c r="F119" s="8" t="s">
        <v>25</v>
      </c>
      <c r="G119" s="8" t="s">
        <v>25</v>
      </c>
      <c r="H119" s="8" t="s">
        <v>51</v>
      </c>
    </row>
    <row r="120" spans="1:8" x14ac:dyDescent="0.25">
      <c r="A120" s="9" t="s">
        <v>34</v>
      </c>
      <c r="B120" s="8">
        <v>4331</v>
      </c>
      <c r="C120" s="8">
        <v>0</v>
      </c>
      <c r="D120" s="8">
        <v>0</v>
      </c>
      <c r="E120" s="8" t="s">
        <v>25</v>
      </c>
      <c r="F120" s="8" t="s">
        <v>25</v>
      </c>
      <c r="G120" s="8" t="s">
        <v>25</v>
      </c>
      <c r="H120" s="8" t="s">
        <v>25</v>
      </c>
    </row>
    <row r="121" spans="1:8" x14ac:dyDescent="0.25">
      <c r="A121" s="9" t="s">
        <v>30</v>
      </c>
      <c r="B121" s="8">
        <v>4689</v>
      </c>
      <c r="C121" s="8">
        <v>0</v>
      </c>
      <c r="D121" s="8">
        <v>0</v>
      </c>
      <c r="E121" s="8" t="s">
        <v>25</v>
      </c>
      <c r="F121" s="8" t="s">
        <v>25</v>
      </c>
      <c r="G121" s="8" t="s">
        <v>25</v>
      </c>
      <c r="H121" s="8" t="s">
        <v>25</v>
      </c>
    </row>
    <row r="122" spans="1:8" x14ac:dyDescent="0.25">
      <c r="A122" s="9" t="s">
        <v>124</v>
      </c>
      <c r="B122" s="8">
        <v>51049</v>
      </c>
      <c r="C122" s="8">
        <v>19041</v>
      </c>
      <c r="D122" s="8">
        <v>0</v>
      </c>
      <c r="E122" s="8" t="s">
        <v>25</v>
      </c>
      <c r="F122" s="8" t="s">
        <v>25</v>
      </c>
      <c r="G122" s="8" t="s">
        <v>25</v>
      </c>
      <c r="H122" s="8" t="s">
        <v>28</v>
      </c>
    </row>
    <row r="123" spans="1:8" x14ac:dyDescent="0.25">
      <c r="A123" s="9" t="s">
        <v>33</v>
      </c>
      <c r="B123" s="8">
        <v>0</v>
      </c>
      <c r="C123" s="8">
        <v>2391</v>
      </c>
      <c r="D123" s="8">
        <v>0</v>
      </c>
      <c r="E123" s="8" t="s">
        <v>25</v>
      </c>
      <c r="F123" s="8" t="s">
        <v>25</v>
      </c>
      <c r="G123" s="8" t="s">
        <v>25</v>
      </c>
      <c r="H123" s="8" t="s">
        <v>28</v>
      </c>
    </row>
    <row r="124" spans="1:8" x14ac:dyDescent="0.25">
      <c r="A124" s="9" t="s">
        <v>32</v>
      </c>
      <c r="B124" s="8">
        <v>28966</v>
      </c>
      <c r="C124" s="8">
        <v>1837</v>
      </c>
      <c r="D124" s="8">
        <v>0</v>
      </c>
      <c r="E124" s="8" t="s">
        <v>25</v>
      </c>
      <c r="F124" s="8" t="s">
        <v>25</v>
      </c>
      <c r="G124" s="8" t="s">
        <v>25</v>
      </c>
      <c r="H124" s="8" t="s">
        <v>28</v>
      </c>
    </row>
    <row r="125" spans="1:8" x14ac:dyDescent="0.25">
      <c r="A125" s="9" t="s">
        <v>31</v>
      </c>
      <c r="B125" s="8">
        <v>8607</v>
      </c>
      <c r="C125" s="8">
        <v>0</v>
      </c>
      <c r="D125" s="8">
        <v>0</v>
      </c>
      <c r="E125" s="8" t="s">
        <v>25</v>
      </c>
      <c r="F125" s="8" t="s">
        <v>25</v>
      </c>
      <c r="G125" s="8" t="s">
        <v>25</v>
      </c>
      <c r="H125" s="8" t="s">
        <v>25</v>
      </c>
    </row>
    <row r="126" spans="1:8" x14ac:dyDescent="0.25">
      <c r="A126" s="9" t="s">
        <v>42</v>
      </c>
      <c r="B126" s="8">
        <v>10507</v>
      </c>
      <c r="C126" s="8">
        <v>7417</v>
      </c>
      <c r="D126" s="8">
        <v>0</v>
      </c>
      <c r="E126" s="8" t="s">
        <v>25</v>
      </c>
      <c r="F126" s="8" t="s">
        <v>25</v>
      </c>
      <c r="G126" s="8" t="s">
        <v>25</v>
      </c>
      <c r="H126" s="8" t="s">
        <v>28</v>
      </c>
    </row>
    <row r="127" spans="1:8" x14ac:dyDescent="0.25">
      <c r="A127" s="9" t="s">
        <v>110</v>
      </c>
      <c r="B127" s="8">
        <v>0</v>
      </c>
      <c r="C127" s="8">
        <v>3025</v>
      </c>
      <c r="D127" s="8">
        <v>0</v>
      </c>
      <c r="E127" s="8" t="s">
        <v>25</v>
      </c>
      <c r="F127" s="8" t="s">
        <v>25</v>
      </c>
      <c r="G127" s="8" t="s">
        <v>25</v>
      </c>
      <c r="H127" s="8" t="s">
        <v>28</v>
      </c>
    </row>
    <row r="128" spans="1:8" x14ac:dyDescent="0.25">
      <c r="A128" s="9" t="s">
        <v>44</v>
      </c>
      <c r="B128" s="8">
        <v>0</v>
      </c>
      <c r="C128" s="8">
        <v>4071</v>
      </c>
      <c r="D128" s="8">
        <v>0</v>
      </c>
      <c r="E128" s="8" t="s">
        <v>25</v>
      </c>
      <c r="F128" s="8" t="s">
        <v>25</v>
      </c>
      <c r="G128" s="8" t="s">
        <v>25</v>
      </c>
      <c r="H128" s="8" t="s">
        <v>28</v>
      </c>
    </row>
    <row r="129" spans="1:8" x14ac:dyDescent="0.25">
      <c r="A129" s="9" t="s">
        <v>43</v>
      </c>
      <c r="B129" s="8">
        <v>253483</v>
      </c>
      <c r="C129" s="8">
        <v>169334</v>
      </c>
      <c r="D129" s="8">
        <v>0</v>
      </c>
      <c r="E129" s="8" t="s">
        <v>25</v>
      </c>
      <c r="F129" s="8" t="s">
        <v>25</v>
      </c>
      <c r="G129" s="8" t="s">
        <v>25</v>
      </c>
      <c r="H129" s="8" t="s">
        <v>28</v>
      </c>
    </row>
    <row r="130" spans="1:8" x14ac:dyDescent="0.25">
      <c r="A130" s="9" t="s">
        <v>37</v>
      </c>
      <c r="B130" s="8">
        <v>0</v>
      </c>
      <c r="C130" s="8">
        <v>1866</v>
      </c>
      <c r="D130" s="8">
        <v>0</v>
      </c>
      <c r="E130" s="8" t="s">
        <v>25</v>
      </c>
      <c r="F130" s="8" t="s">
        <v>25</v>
      </c>
      <c r="G130" s="8" t="s">
        <v>25</v>
      </c>
      <c r="H130" s="8" t="s">
        <v>28</v>
      </c>
    </row>
    <row r="131" spans="1:8" x14ac:dyDescent="0.25">
      <c r="A131" s="9" t="s">
        <v>26</v>
      </c>
      <c r="B131" s="8">
        <v>2041</v>
      </c>
      <c r="C131" s="8">
        <v>0</v>
      </c>
      <c r="D131" s="8">
        <v>0</v>
      </c>
      <c r="E131" s="8" t="s">
        <v>25</v>
      </c>
      <c r="F131" s="8" t="s">
        <v>25</v>
      </c>
      <c r="G131" s="8" t="s">
        <v>25</v>
      </c>
      <c r="H131" s="8" t="s">
        <v>25</v>
      </c>
    </row>
    <row r="132" spans="1:8" x14ac:dyDescent="0.25">
      <c r="A132" s="9" t="s">
        <v>92</v>
      </c>
      <c r="B132" s="8">
        <v>7438</v>
      </c>
      <c r="C132" s="8">
        <v>9177</v>
      </c>
      <c r="D132" s="8">
        <v>0</v>
      </c>
      <c r="E132" s="8" t="s">
        <v>25</v>
      </c>
      <c r="F132" s="8" t="s">
        <v>25</v>
      </c>
      <c r="G132" s="8" t="s">
        <v>25</v>
      </c>
      <c r="H132" s="8" t="s">
        <v>28</v>
      </c>
    </row>
  </sheetData>
  <mergeCells count="6">
    <mergeCell ref="A1:H1"/>
    <mergeCell ref="A2:H2"/>
    <mergeCell ref="A3:H3"/>
    <mergeCell ref="A4:A5"/>
    <mergeCell ref="B4:D4"/>
    <mergeCell ref="E4:G4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85"/>
  <sheetViews>
    <sheetView topLeftCell="B1" workbookViewId="0">
      <selection activeCell="J19" sqref="J19"/>
    </sheetView>
  </sheetViews>
  <sheetFormatPr defaultRowHeight="15" x14ac:dyDescent="0.25"/>
  <cols>
    <col min="6" max="6" width="8.140625" customWidth="1"/>
    <col min="10" max="10" width="20.42578125" customWidth="1"/>
    <col min="11" max="11" width="27.42578125" customWidth="1"/>
    <col min="12" max="13" width="8.5703125" customWidth="1"/>
    <col min="14" max="14" width="12" bestFit="1" customWidth="1"/>
  </cols>
  <sheetData>
    <row r="1" spans="1:11" x14ac:dyDescent="0.25">
      <c r="A1" t="s">
        <v>555</v>
      </c>
      <c r="B1" t="s">
        <v>560</v>
      </c>
      <c r="C1" t="s">
        <v>374</v>
      </c>
      <c r="D1" t="s">
        <v>559</v>
      </c>
      <c r="E1" t="s">
        <v>558</v>
      </c>
      <c r="F1" t="s">
        <v>557</v>
      </c>
      <c r="G1" t="s">
        <v>556</v>
      </c>
      <c r="I1">
        <v>1000000</v>
      </c>
    </row>
    <row r="2" spans="1:11" x14ac:dyDescent="0.25">
      <c r="A2" t="s">
        <v>550</v>
      </c>
      <c r="B2" t="s">
        <v>538</v>
      </c>
      <c r="C2" t="s">
        <v>86</v>
      </c>
      <c r="D2" t="s">
        <v>542</v>
      </c>
      <c r="E2">
        <v>2016</v>
      </c>
      <c r="F2" s="82">
        <v>2.7505000000000002E-2</v>
      </c>
      <c r="G2">
        <v>2038</v>
      </c>
      <c r="I2">
        <f>LEN(I1)</f>
        <v>7</v>
      </c>
    </row>
    <row r="3" spans="1:11" x14ac:dyDescent="0.25">
      <c r="A3" t="s">
        <v>550</v>
      </c>
      <c r="B3" t="s">
        <v>538</v>
      </c>
      <c r="C3" t="s">
        <v>86</v>
      </c>
      <c r="D3" t="s">
        <v>542</v>
      </c>
      <c r="E3">
        <v>2017</v>
      </c>
      <c r="F3" s="82">
        <v>2.6221000000000001E-2</v>
      </c>
      <c r="G3">
        <v>2176</v>
      </c>
    </row>
    <row r="4" spans="1:11" x14ac:dyDescent="0.25">
      <c r="A4" t="s">
        <v>550</v>
      </c>
      <c r="B4" t="s">
        <v>538</v>
      </c>
      <c r="C4" t="s">
        <v>86</v>
      </c>
      <c r="D4" t="s">
        <v>542</v>
      </c>
      <c r="E4">
        <v>2018</v>
      </c>
      <c r="F4" s="82">
        <v>4.1596000000000001E-2</v>
      </c>
      <c r="G4">
        <v>1483</v>
      </c>
    </row>
    <row r="5" spans="1:11" x14ac:dyDescent="0.25">
      <c r="A5" t="s">
        <v>550</v>
      </c>
      <c r="B5" t="s">
        <v>538</v>
      </c>
      <c r="C5" t="s">
        <v>154</v>
      </c>
      <c r="D5" t="s">
        <v>537</v>
      </c>
      <c r="E5">
        <v>2018</v>
      </c>
      <c r="F5" s="82">
        <v>2.3119999999999998E-3</v>
      </c>
      <c r="G5">
        <v>142</v>
      </c>
    </row>
    <row r="6" spans="1:11" x14ac:dyDescent="0.25">
      <c r="A6" t="s">
        <v>550</v>
      </c>
      <c r="B6" t="s">
        <v>538</v>
      </c>
      <c r="C6" t="s">
        <v>154</v>
      </c>
      <c r="D6" t="s">
        <v>542</v>
      </c>
      <c r="E6">
        <v>2016</v>
      </c>
      <c r="F6" s="82">
        <v>9.4129999999999995E-3</v>
      </c>
      <c r="G6">
        <v>113</v>
      </c>
      <c r="J6" s="86" t="s">
        <v>555</v>
      </c>
      <c r="K6" t="s">
        <v>541</v>
      </c>
    </row>
    <row r="7" spans="1:11" x14ac:dyDescent="0.25">
      <c r="A7" t="s">
        <v>550</v>
      </c>
      <c r="B7" t="s">
        <v>538</v>
      </c>
      <c r="C7" t="s">
        <v>154</v>
      </c>
      <c r="D7" t="s">
        <v>542</v>
      </c>
      <c r="E7">
        <v>2018</v>
      </c>
      <c r="F7" s="82">
        <v>4.9959999999999996E-3</v>
      </c>
      <c r="G7">
        <v>33</v>
      </c>
    </row>
    <row r="8" spans="1:11" x14ac:dyDescent="0.25">
      <c r="A8" t="s">
        <v>550</v>
      </c>
      <c r="B8" t="s">
        <v>538</v>
      </c>
      <c r="C8" t="s">
        <v>154</v>
      </c>
      <c r="D8" t="s">
        <v>540</v>
      </c>
      <c r="E8">
        <v>2016</v>
      </c>
      <c r="F8" s="82">
        <v>2.35562</v>
      </c>
      <c r="G8">
        <v>37724</v>
      </c>
      <c r="J8" s="86" t="s">
        <v>554</v>
      </c>
      <c r="K8" s="86" t="s">
        <v>553</v>
      </c>
    </row>
    <row r="9" spans="1:11" x14ac:dyDescent="0.25">
      <c r="A9" t="s">
        <v>550</v>
      </c>
      <c r="B9" t="s">
        <v>538</v>
      </c>
      <c r="C9" t="s">
        <v>154</v>
      </c>
      <c r="D9" t="s">
        <v>540</v>
      </c>
      <c r="E9">
        <v>2017</v>
      </c>
      <c r="F9" s="82">
        <v>2.4068779999999999</v>
      </c>
      <c r="G9">
        <v>46560</v>
      </c>
      <c r="J9" s="86" t="s">
        <v>552</v>
      </c>
      <c r="K9">
        <v>2018</v>
      </c>
    </row>
    <row r="10" spans="1:11" x14ac:dyDescent="0.25">
      <c r="A10" t="s">
        <v>550</v>
      </c>
      <c r="B10" t="s">
        <v>538</v>
      </c>
      <c r="C10" t="s">
        <v>154</v>
      </c>
      <c r="D10" t="s">
        <v>540</v>
      </c>
      <c r="E10">
        <v>2018</v>
      </c>
      <c r="F10" s="82">
        <v>3.384795</v>
      </c>
      <c r="G10">
        <v>60514</v>
      </c>
      <c r="I10" s="83">
        <v>1</v>
      </c>
      <c r="J10" s="85" t="s">
        <v>366</v>
      </c>
      <c r="K10" s="84">
        <v>2047.6645819999999</v>
      </c>
    </row>
    <row r="11" spans="1:11" x14ac:dyDescent="0.25">
      <c r="A11" t="s">
        <v>550</v>
      </c>
      <c r="B11" t="s">
        <v>538</v>
      </c>
      <c r="C11" t="s">
        <v>40</v>
      </c>
      <c r="D11" t="s">
        <v>540</v>
      </c>
      <c r="E11">
        <v>2017</v>
      </c>
      <c r="F11" s="82">
        <v>3.2780000000000001E-3</v>
      </c>
      <c r="G11">
        <v>33</v>
      </c>
      <c r="I11" s="83">
        <v>2</v>
      </c>
      <c r="J11" s="85" t="s">
        <v>361</v>
      </c>
      <c r="K11" s="84">
        <v>361.85123099999998</v>
      </c>
    </row>
    <row r="12" spans="1:11" x14ac:dyDescent="0.25">
      <c r="A12" t="s">
        <v>550</v>
      </c>
      <c r="B12" t="s">
        <v>538</v>
      </c>
      <c r="C12" t="s">
        <v>150</v>
      </c>
      <c r="D12" t="s">
        <v>543</v>
      </c>
      <c r="E12">
        <v>2017</v>
      </c>
      <c r="F12" s="82">
        <v>1.8600000000000001E-3</v>
      </c>
      <c r="G12">
        <v>2</v>
      </c>
      <c r="I12" s="83">
        <v>3</v>
      </c>
      <c r="J12" s="85" t="s">
        <v>324</v>
      </c>
      <c r="K12" s="84">
        <v>58.163628000000003</v>
      </c>
    </row>
    <row r="13" spans="1:11" x14ac:dyDescent="0.25">
      <c r="A13" t="s">
        <v>550</v>
      </c>
      <c r="B13" t="s">
        <v>538</v>
      </c>
      <c r="C13" t="s">
        <v>150</v>
      </c>
      <c r="D13" t="s">
        <v>537</v>
      </c>
      <c r="E13">
        <v>2016</v>
      </c>
      <c r="F13" s="82">
        <v>3.0939100000000002</v>
      </c>
      <c r="G13">
        <v>2163839</v>
      </c>
      <c r="I13" s="83">
        <v>4</v>
      </c>
      <c r="J13" s="85" t="s">
        <v>320</v>
      </c>
      <c r="K13" s="84">
        <v>56.767052999999997</v>
      </c>
    </row>
    <row r="14" spans="1:11" x14ac:dyDescent="0.25">
      <c r="A14" t="s">
        <v>550</v>
      </c>
      <c r="B14" t="s">
        <v>538</v>
      </c>
      <c r="C14" t="s">
        <v>150</v>
      </c>
      <c r="D14" t="s">
        <v>537</v>
      </c>
      <c r="E14">
        <v>2017</v>
      </c>
      <c r="F14" s="82">
        <v>2.480864</v>
      </c>
      <c r="G14">
        <v>1458409</v>
      </c>
      <c r="I14" s="83">
        <v>5</v>
      </c>
      <c r="J14" s="85" t="s">
        <v>351</v>
      </c>
      <c r="K14" s="84">
        <v>44.620611000000004</v>
      </c>
    </row>
    <row r="15" spans="1:11" x14ac:dyDescent="0.25">
      <c r="A15" t="s">
        <v>550</v>
      </c>
      <c r="B15" t="s">
        <v>538</v>
      </c>
      <c r="C15" t="s">
        <v>150</v>
      </c>
      <c r="D15" t="s">
        <v>537</v>
      </c>
      <c r="E15">
        <v>2018</v>
      </c>
      <c r="F15" s="82">
        <v>2.1889120000000002</v>
      </c>
      <c r="G15">
        <v>1181741</v>
      </c>
      <c r="I15" s="83">
        <v>6</v>
      </c>
      <c r="J15" s="85" t="s">
        <v>356</v>
      </c>
      <c r="K15" s="84">
        <v>44.593491</v>
      </c>
    </row>
    <row r="16" spans="1:11" x14ac:dyDescent="0.25">
      <c r="A16" t="s">
        <v>550</v>
      </c>
      <c r="B16" t="s">
        <v>538</v>
      </c>
      <c r="C16" t="s">
        <v>150</v>
      </c>
      <c r="D16" t="s">
        <v>542</v>
      </c>
      <c r="E16">
        <v>2017</v>
      </c>
      <c r="F16" s="82">
        <v>5.8630000000000002E-3</v>
      </c>
      <c r="G16">
        <v>192</v>
      </c>
      <c r="I16" s="83">
        <v>7</v>
      </c>
      <c r="J16" s="85" t="s">
        <v>532</v>
      </c>
      <c r="K16" s="84">
        <v>42.000501999999997</v>
      </c>
    </row>
    <row r="17" spans="1:11" x14ac:dyDescent="0.25">
      <c r="A17" t="s">
        <v>550</v>
      </c>
      <c r="B17" t="s">
        <v>538</v>
      </c>
      <c r="C17" t="s">
        <v>150</v>
      </c>
      <c r="D17" t="s">
        <v>540</v>
      </c>
      <c r="E17">
        <v>2016</v>
      </c>
      <c r="F17" s="82">
        <v>1.0290980000000001</v>
      </c>
      <c r="G17">
        <v>29812</v>
      </c>
      <c r="I17" s="83">
        <v>8</v>
      </c>
      <c r="J17" s="85" t="s">
        <v>338</v>
      </c>
      <c r="K17" s="84">
        <v>39.860633999999997</v>
      </c>
    </row>
    <row r="18" spans="1:11" x14ac:dyDescent="0.25">
      <c r="A18" t="s">
        <v>550</v>
      </c>
      <c r="B18" t="s">
        <v>538</v>
      </c>
      <c r="C18" t="s">
        <v>150</v>
      </c>
      <c r="D18" t="s">
        <v>540</v>
      </c>
      <c r="E18">
        <v>2017</v>
      </c>
      <c r="F18" s="82">
        <v>1.130136</v>
      </c>
      <c r="G18">
        <v>29411</v>
      </c>
      <c r="I18" s="83">
        <v>9</v>
      </c>
      <c r="J18" s="85" t="s">
        <v>315</v>
      </c>
      <c r="K18" s="84">
        <v>33.897334000000008</v>
      </c>
    </row>
    <row r="19" spans="1:11" x14ac:dyDescent="0.25">
      <c r="A19" t="s">
        <v>550</v>
      </c>
      <c r="B19" t="s">
        <v>538</v>
      </c>
      <c r="C19" t="s">
        <v>150</v>
      </c>
      <c r="D19" t="s">
        <v>540</v>
      </c>
      <c r="E19">
        <v>2018</v>
      </c>
      <c r="F19" s="82">
        <v>0.974638</v>
      </c>
      <c r="G19">
        <v>24476</v>
      </c>
      <c r="I19" s="83">
        <v>10</v>
      </c>
      <c r="J19" s="85" t="s">
        <v>346</v>
      </c>
      <c r="K19" s="84">
        <v>25.227474999999998</v>
      </c>
    </row>
    <row r="20" spans="1:11" x14ac:dyDescent="0.25">
      <c r="A20" t="s">
        <v>550</v>
      </c>
      <c r="B20" t="s">
        <v>538</v>
      </c>
      <c r="C20" t="s">
        <v>218</v>
      </c>
      <c r="D20" t="s">
        <v>537</v>
      </c>
      <c r="E20">
        <v>2017</v>
      </c>
      <c r="F20" s="82">
        <v>9.0290000000000006E-3</v>
      </c>
      <c r="G20">
        <v>453</v>
      </c>
      <c r="I20" s="83">
        <v>11</v>
      </c>
      <c r="J20" s="85" t="s">
        <v>343</v>
      </c>
      <c r="K20" s="84">
        <v>24.000074000000001</v>
      </c>
    </row>
    <row r="21" spans="1:11" x14ac:dyDescent="0.25">
      <c r="A21" t="s">
        <v>550</v>
      </c>
      <c r="B21" t="s">
        <v>538</v>
      </c>
      <c r="C21" t="s">
        <v>218</v>
      </c>
      <c r="D21" t="s">
        <v>542</v>
      </c>
      <c r="E21">
        <v>2018</v>
      </c>
      <c r="F21" s="82">
        <v>4.2820000000000002E-3</v>
      </c>
      <c r="G21">
        <v>17</v>
      </c>
      <c r="I21" s="83">
        <v>12</v>
      </c>
      <c r="J21" s="85" t="s">
        <v>284</v>
      </c>
      <c r="K21" s="84">
        <v>23.445054000000003</v>
      </c>
    </row>
    <row r="22" spans="1:11" x14ac:dyDescent="0.25">
      <c r="A22" t="s">
        <v>550</v>
      </c>
      <c r="B22" t="s">
        <v>538</v>
      </c>
      <c r="C22" t="s">
        <v>218</v>
      </c>
      <c r="D22" t="s">
        <v>540</v>
      </c>
      <c r="E22">
        <v>2016</v>
      </c>
      <c r="F22" s="82">
        <v>8.8268129999999996</v>
      </c>
      <c r="G22">
        <v>20774</v>
      </c>
      <c r="I22" s="83">
        <v>13</v>
      </c>
      <c r="J22" s="85" t="s">
        <v>302</v>
      </c>
      <c r="K22" s="84">
        <v>11.286764</v>
      </c>
    </row>
    <row r="23" spans="1:11" x14ac:dyDescent="0.25">
      <c r="A23" t="s">
        <v>550</v>
      </c>
      <c r="B23" t="s">
        <v>538</v>
      </c>
      <c r="C23" t="s">
        <v>218</v>
      </c>
      <c r="D23" t="s">
        <v>540</v>
      </c>
      <c r="E23">
        <v>2017</v>
      </c>
      <c r="F23" s="82">
        <v>9.1082160000000005</v>
      </c>
      <c r="G23">
        <v>20290</v>
      </c>
      <c r="I23" s="83">
        <v>14</v>
      </c>
      <c r="J23" s="85" t="s">
        <v>310</v>
      </c>
      <c r="K23" s="84">
        <v>10.208807999999999</v>
      </c>
    </row>
    <row r="24" spans="1:11" x14ac:dyDescent="0.25">
      <c r="A24" t="s">
        <v>550</v>
      </c>
      <c r="B24" t="s">
        <v>538</v>
      </c>
      <c r="C24" t="s">
        <v>218</v>
      </c>
      <c r="D24" t="s">
        <v>540</v>
      </c>
      <c r="E24">
        <v>2018</v>
      </c>
      <c r="F24" s="82">
        <v>13.935233</v>
      </c>
      <c r="G24">
        <v>28362</v>
      </c>
      <c r="I24" s="83">
        <v>15</v>
      </c>
      <c r="J24" s="85" t="s">
        <v>288</v>
      </c>
      <c r="K24" s="84">
        <v>9.5477309999999989</v>
      </c>
    </row>
    <row r="25" spans="1:11" x14ac:dyDescent="0.25">
      <c r="A25" t="s">
        <v>550</v>
      </c>
      <c r="B25" t="s">
        <v>538</v>
      </c>
      <c r="C25" t="s">
        <v>218</v>
      </c>
      <c r="D25" t="s">
        <v>548</v>
      </c>
      <c r="E25">
        <v>2018</v>
      </c>
      <c r="F25" s="82">
        <v>2.0739999999999999E-3</v>
      </c>
      <c r="G25">
        <v>12</v>
      </c>
      <c r="I25" s="83">
        <v>16</v>
      </c>
      <c r="J25" s="85" t="s">
        <v>258</v>
      </c>
      <c r="K25" s="84">
        <v>9.3981250000000003</v>
      </c>
    </row>
    <row r="26" spans="1:11" x14ac:dyDescent="0.25">
      <c r="A26" t="s">
        <v>550</v>
      </c>
      <c r="B26" t="s">
        <v>538</v>
      </c>
      <c r="C26" t="s">
        <v>260</v>
      </c>
      <c r="D26" t="s">
        <v>543</v>
      </c>
      <c r="E26">
        <v>2016</v>
      </c>
      <c r="F26" s="82">
        <v>2.9923000000000002E-2</v>
      </c>
      <c r="G26">
        <v>252</v>
      </c>
      <c r="I26" s="83">
        <v>17</v>
      </c>
      <c r="J26" s="85" t="s">
        <v>305</v>
      </c>
      <c r="K26" s="84">
        <v>9.1171980000000001</v>
      </c>
    </row>
    <row r="27" spans="1:11" x14ac:dyDescent="0.25">
      <c r="A27" t="s">
        <v>550</v>
      </c>
      <c r="B27" t="s">
        <v>538</v>
      </c>
      <c r="C27" t="s">
        <v>260</v>
      </c>
      <c r="D27" t="s">
        <v>543</v>
      </c>
      <c r="E27">
        <v>2017</v>
      </c>
      <c r="F27" s="82">
        <v>2.379E-3</v>
      </c>
      <c r="G27">
        <v>3</v>
      </c>
      <c r="I27" s="83">
        <v>18</v>
      </c>
      <c r="J27" s="85" t="s">
        <v>296</v>
      </c>
      <c r="K27" s="84">
        <v>7.4540549999999994</v>
      </c>
    </row>
    <row r="28" spans="1:11" x14ac:dyDescent="0.25">
      <c r="A28" t="s">
        <v>550</v>
      </c>
      <c r="B28" t="s">
        <v>538</v>
      </c>
      <c r="C28" t="s">
        <v>260</v>
      </c>
      <c r="D28" t="s">
        <v>543</v>
      </c>
      <c r="E28">
        <v>2018</v>
      </c>
      <c r="F28" s="82">
        <v>1.1982E-2</v>
      </c>
      <c r="G28">
        <v>79</v>
      </c>
      <c r="I28" s="83">
        <v>19</v>
      </c>
      <c r="J28" s="85" t="s">
        <v>241</v>
      </c>
      <c r="K28" s="84">
        <v>6.0988170000000004</v>
      </c>
    </row>
    <row r="29" spans="1:11" x14ac:dyDescent="0.25">
      <c r="A29" t="s">
        <v>550</v>
      </c>
      <c r="B29" t="s">
        <v>538</v>
      </c>
      <c r="C29" t="s">
        <v>260</v>
      </c>
      <c r="D29" t="s">
        <v>537</v>
      </c>
      <c r="E29">
        <v>2016</v>
      </c>
      <c r="F29" s="82">
        <v>40.800969000000002</v>
      </c>
      <c r="G29">
        <v>15839932</v>
      </c>
      <c r="I29" s="83">
        <v>20</v>
      </c>
      <c r="J29" s="85" t="s">
        <v>280</v>
      </c>
      <c r="K29" s="84">
        <v>5.3427039999999995</v>
      </c>
    </row>
    <row r="30" spans="1:11" x14ac:dyDescent="0.25">
      <c r="A30" t="s">
        <v>550</v>
      </c>
      <c r="B30" t="s">
        <v>538</v>
      </c>
      <c r="C30" t="s">
        <v>260</v>
      </c>
      <c r="D30" t="s">
        <v>537</v>
      </c>
      <c r="E30">
        <v>2017</v>
      </c>
      <c r="F30" s="82">
        <v>43.133648000000001</v>
      </c>
      <c r="G30">
        <v>15504708</v>
      </c>
      <c r="I30" s="83">
        <v>21</v>
      </c>
      <c r="J30" s="85" t="s">
        <v>299</v>
      </c>
      <c r="K30" s="84">
        <v>5.0455579999999998</v>
      </c>
    </row>
    <row r="31" spans="1:11" x14ac:dyDescent="0.25">
      <c r="A31" t="s">
        <v>550</v>
      </c>
      <c r="B31" t="s">
        <v>538</v>
      </c>
      <c r="C31" t="s">
        <v>260</v>
      </c>
      <c r="D31" t="s">
        <v>537</v>
      </c>
      <c r="E31">
        <v>2018</v>
      </c>
      <c r="F31" s="82">
        <v>46.113394999999997</v>
      </c>
      <c r="G31">
        <v>13061332</v>
      </c>
      <c r="I31" s="83">
        <v>22</v>
      </c>
      <c r="J31" s="85" t="s">
        <v>271</v>
      </c>
      <c r="K31" s="84">
        <v>4.168984</v>
      </c>
    </row>
    <row r="32" spans="1:11" x14ac:dyDescent="0.25">
      <c r="A32" t="s">
        <v>550</v>
      </c>
      <c r="B32" t="s">
        <v>538</v>
      </c>
      <c r="C32" t="s">
        <v>260</v>
      </c>
      <c r="D32" t="s">
        <v>542</v>
      </c>
      <c r="E32">
        <v>2016</v>
      </c>
      <c r="F32" s="82">
        <v>0.12785099999999999</v>
      </c>
      <c r="G32">
        <v>8420</v>
      </c>
      <c r="I32" s="83">
        <v>23</v>
      </c>
      <c r="J32" s="85" t="s">
        <v>253</v>
      </c>
      <c r="K32" s="84">
        <v>3.5893079999999999</v>
      </c>
    </row>
    <row r="33" spans="1:11" x14ac:dyDescent="0.25">
      <c r="A33" t="s">
        <v>550</v>
      </c>
      <c r="B33" t="s">
        <v>538</v>
      </c>
      <c r="C33" t="s">
        <v>260</v>
      </c>
      <c r="D33" t="s">
        <v>542</v>
      </c>
      <c r="E33">
        <v>2017</v>
      </c>
      <c r="F33" s="82">
        <v>0.168181</v>
      </c>
      <c r="G33">
        <v>7738</v>
      </c>
      <c r="I33" s="83">
        <v>24</v>
      </c>
      <c r="J33" s="85" t="s">
        <v>263</v>
      </c>
      <c r="K33" s="84">
        <v>3.340322</v>
      </c>
    </row>
    <row r="34" spans="1:11" x14ac:dyDescent="0.25">
      <c r="A34" t="s">
        <v>550</v>
      </c>
      <c r="B34" t="s">
        <v>538</v>
      </c>
      <c r="C34" t="s">
        <v>260</v>
      </c>
      <c r="D34" t="s">
        <v>542</v>
      </c>
      <c r="E34">
        <v>2018</v>
      </c>
      <c r="F34" s="82">
        <v>1.1003449999999999</v>
      </c>
      <c r="G34">
        <v>66590</v>
      </c>
      <c r="I34" s="83">
        <v>25</v>
      </c>
      <c r="J34" s="85" t="s">
        <v>158</v>
      </c>
      <c r="K34" s="84">
        <v>2.0378810000000001</v>
      </c>
    </row>
    <row r="35" spans="1:11" x14ac:dyDescent="0.25">
      <c r="A35" t="s">
        <v>550</v>
      </c>
      <c r="B35" t="s">
        <v>538</v>
      </c>
      <c r="C35" t="s">
        <v>260</v>
      </c>
      <c r="D35" t="s">
        <v>540</v>
      </c>
      <c r="E35">
        <v>2016</v>
      </c>
      <c r="F35" s="82">
        <v>0.57483799999999996</v>
      </c>
      <c r="G35">
        <v>52556</v>
      </c>
      <c r="I35" s="83">
        <v>26</v>
      </c>
      <c r="J35" s="85" t="s">
        <v>245</v>
      </c>
      <c r="K35" s="84">
        <v>1.722896</v>
      </c>
    </row>
    <row r="36" spans="1:11" x14ac:dyDescent="0.25">
      <c r="A36" t="s">
        <v>550</v>
      </c>
      <c r="B36" t="s">
        <v>538</v>
      </c>
      <c r="C36" t="s">
        <v>260</v>
      </c>
      <c r="D36" t="s">
        <v>540</v>
      </c>
      <c r="E36">
        <v>2017</v>
      </c>
      <c r="F36" s="82">
        <v>0.98211999999999999</v>
      </c>
      <c r="G36">
        <v>28961</v>
      </c>
      <c r="I36" s="83">
        <v>27</v>
      </c>
      <c r="J36" s="85" t="s">
        <v>231</v>
      </c>
      <c r="K36" s="84">
        <v>1.72037</v>
      </c>
    </row>
    <row r="37" spans="1:11" x14ac:dyDescent="0.25">
      <c r="A37" t="s">
        <v>550</v>
      </c>
      <c r="B37" t="s">
        <v>538</v>
      </c>
      <c r="C37" t="s">
        <v>260</v>
      </c>
      <c r="D37" t="s">
        <v>540</v>
      </c>
      <c r="E37">
        <v>2018</v>
      </c>
      <c r="F37" s="82">
        <v>0.76172099999999998</v>
      </c>
      <c r="G37">
        <v>14730</v>
      </c>
      <c r="I37" s="83">
        <v>28</v>
      </c>
      <c r="J37" s="85" t="s">
        <v>235</v>
      </c>
      <c r="K37" s="84">
        <v>1.39943</v>
      </c>
    </row>
    <row r="38" spans="1:11" x14ac:dyDescent="0.25">
      <c r="A38" t="s">
        <v>550</v>
      </c>
      <c r="B38" t="s">
        <v>538</v>
      </c>
      <c r="C38" t="s">
        <v>260</v>
      </c>
      <c r="D38" t="s">
        <v>548</v>
      </c>
      <c r="E38">
        <v>2016</v>
      </c>
      <c r="F38" s="82">
        <v>4.9240000000000004E-3</v>
      </c>
      <c r="G38">
        <v>853</v>
      </c>
      <c r="I38" s="83">
        <v>29</v>
      </c>
      <c r="J38" s="85" t="s">
        <v>239</v>
      </c>
      <c r="K38" s="84">
        <v>1.323366</v>
      </c>
    </row>
    <row r="39" spans="1:11" x14ac:dyDescent="0.25">
      <c r="A39" t="s">
        <v>550</v>
      </c>
      <c r="B39" t="s">
        <v>538</v>
      </c>
      <c r="C39" t="s">
        <v>260</v>
      </c>
      <c r="D39" t="s">
        <v>548</v>
      </c>
      <c r="E39">
        <v>2017</v>
      </c>
      <c r="F39" s="82">
        <v>9.6604999999999996E-2</v>
      </c>
      <c r="G39">
        <v>8220</v>
      </c>
      <c r="I39" s="83">
        <v>30</v>
      </c>
      <c r="J39" s="85" t="s">
        <v>334</v>
      </c>
      <c r="K39" s="84">
        <v>1.2231380000000001</v>
      </c>
    </row>
    <row r="40" spans="1:11" x14ac:dyDescent="0.25">
      <c r="A40" t="s">
        <v>550</v>
      </c>
      <c r="B40" t="s">
        <v>538</v>
      </c>
      <c r="C40" t="s">
        <v>260</v>
      </c>
      <c r="D40" t="s">
        <v>548</v>
      </c>
      <c r="E40">
        <v>2018</v>
      </c>
      <c r="F40" s="82">
        <v>0.130518</v>
      </c>
      <c r="G40">
        <v>9972</v>
      </c>
      <c r="I40" s="83">
        <v>31</v>
      </c>
      <c r="J40" s="85" t="s">
        <v>180</v>
      </c>
      <c r="K40" s="84">
        <v>1.083564</v>
      </c>
    </row>
    <row r="41" spans="1:11" x14ac:dyDescent="0.25">
      <c r="A41" t="s">
        <v>550</v>
      </c>
      <c r="B41" t="s">
        <v>538</v>
      </c>
      <c r="C41" t="s">
        <v>237</v>
      </c>
      <c r="D41" t="s">
        <v>543</v>
      </c>
      <c r="E41">
        <v>2016</v>
      </c>
      <c r="F41" s="82">
        <v>0.10249800000000001</v>
      </c>
      <c r="G41">
        <v>1341</v>
      </c>
      <c r="I41" s="83">
        <v>32</v>
      </c>
      <c r="J41" s="85" t="s">
        <v>275</v>
      </c>
      <c r="K41" s="84">
        <v>0.88261999999999996</v>
      </c>
    </row>
    <row r="42" spans="1:11" x14ac:dyDescent="0.25">
      <c r="A42" t="s">
        <v>550</v>
      </c>
      <c r="B42" t="s">
        <v>538</v>
      </c>
      <c r="C42" t="s">
        <v>237</v>
      </c>
      <c r="D42" t="s">
        <v>543</v>
      </c>
      <c r="E42">
        <v>2017</v>
      </c>
      <c r="F42" s="82">
        <v>0.114829</v>
      </c>
      <c r="G42">
        <v>640</v>
      </c>
      <c r="I42" s="83">
        <v>33</v>
      </c>
      <c r="J42" s="85" t="s">
        <v>292</v>
      </c>
      <c r="K42" s="84">
        <v>0.84172000000000002</v>
      </c>
    </row>
    <row r="43" spans="1:11" x14ac:dyDescent="0.25">
      <c r="A43" t="s">
        <v>550</v>
      </c>
      <c r="B43" t="s">
        <v>538</v>
      </c>
      <c r="C43" t="s">
        <v>237</v>
      </c>
      <c r="D43" t="s">
        <v>543</v>
      </c>
      <c r="E43">
        <v>2018</v>
      </c>
      <c r="F43" s="82">
        <v>6.0442000000000003E-2</v>
      </c>
      <c r="G43">
        <v>751</v>
      </c>
      <c r="I43" s="83">
        <v>34</v>
      </c>
      <c r="J43" s="85" t="s">
        <v>140</v>
      </c>
      <c r="K43" s="84">
        <v>0.73860999999999999</v>
      </c>
    </row>
    <row r="44" spans="1:11" x14ac:dyDescent="0.25">
      <c r="A44" t="s">
        <v>550</v>
      </c>
      <c r="B44" t="s">
        <v>538</v>
      </c>
      <c r="C44" t="s">
        <v>237</v>
      </c>
      <c r="D44" t="s">
        <v>537</v>
      </c>
      <c r="E44">
        <v>2016</v>
      </c>
      <c r="F44" s="82">
        <v>20.338847000000001</v>
      </c>
      <c r="G44">
        <v>5554204</v>
      </c>
      <c r="I44" s="83">
        <v>35</v>
      </c>
      <c r="J44" s="85" t="s">
        <v>164</v>
      </c>
      <c r="K44" s="84">
        <v>0.704322</v>
      </c>
    </row>
    <row r="45" spans="1:11" x14ac:dyDescent="0.25">
      <c r="A45" t="s">
        <v>550</v>
      </c>
      <c r="B45" t="s">
        <v>538</v>
      </c>
      <c r="C45" t="s">
        <v>237</v>
      </c>
      <c r="D45" t="s">
        <v>537</v>
      </c>
      <c r="E45">
        <v>2017</v>
      </c>
      <c r="F45" s="82">
        <v>17.699898000000001</v>
      </c>
      <c r="G45">
        <v>4159763</v>
      </c>
      <c r="I45" s="83">
        <v>36</v>
      </c>
      <c r="J45" s="85" t="s">
        <v>178</v>
      </c>
      <c r="K45" s="84">
        <v>0.68714399999999998</v>
      </c>
    </row>
    <row r="46" spans="1:11" x14ac:dyDescent="0.25">
      <c r="A46" t="s">
        <v>550</v>
      </c>
      <c r="B46" t="s">
        <v>538</v>
      </c>
      <c r="C46" t="s">
        <v>237</v>
      </c>
      <c r="D46" t="s">
        <v>537</v>
      </c>
      <c r="E46">
        <v>2018</v>
      </c>
      <c r="F46" s="82">
        <v>23.553791</v>
      </c>
      <c r="G46">
        <v>4814540</v>
      </c>
      <c r="I46" s="83">
        <v>37</v>
      </c>
      <c r="J46" s="85" t="s">
        <v>204</v>
      </c>
      <c r="K46" s="84">
        <v>0.55315200000000009</v>
      </c>
    </row>
    <row r="47" spans="1:11" x14ac:dyDescent="0.25">
      <c r="A47" t="s">
        <v>550</v>
      </c>
      <c r="B47" t="s">
        <v>538</v>
      </c>
      <c r="C47" t="s">
        <v>237</v>
      </c>
      <c r="D47" t="s">
        <v>542</v>
      </c>
      <c r="E47">
        <v>2016</v>
      </c>
      <c r="F47" s="82">
        <v>0.96575900000000003</v>
      </c>
      <c r="G47">
        <v>117553</v>
      </c>
      <c r="I47" s="83">
        <v>38</v>
      </c>
      <c r="J47" s="85" t="s">
        <v>200</v>
      </c>
      <c r="K47" s="84">
        <v>0.54522700000000002</v>
      </c>
    </row>
    <row r="48" spans="1:11" x14ac:dyDescent="0.25">
      <c r="A48" t="s">
        <v>550</v>
      </c>
      <c r="B48" t="s">
        <v>538</v>
      </c>
      <c r="C48" t="s">
        <v>237</v>
      </c>
      <c r="D48" t="s">
        <v>542</v>
      </c>
      <c r="E48">
        <v>2017</v>
      </c>
      <c r="F48" s="82">
        <v>0.69546200000000002</v>
      </c>
      <c r="G48">
        <v>195799</v>
      </c>
      <c r="I48" s="83">
        <v>39</v>
      </c>
      <c r="J48" s="85" t="s">
        <v>192</v>
      </c>
      <c r="K48" s="84">
        <v>0.52842299999999998</v>
      </c>
    </row>
    <row r="49" spans="1:11" x14ac:dyDescent="0.25">
      <c r="A49" t="s">
        <v>550</v>
      </c>
      <c r="B49" t="s">
        <v>538</v>
      </c>
      <c r="C49" t="s">
        <v>237</v>
      </c>
      <c r="D49" t="s">
        <v>542</v>
      </c>
      <c r="E49">
        <v>2018</v>
      </c>
      <c r="F49" s="82">
        <v>0.97169300000000003</v>
      </c>
      <c r="G49">
        <v>533393</v>
      </c>
      <c r="I49" s="83">
        <v>40</v>
      </c>
      <c r="J49" s="85" t="s">
        <v>156</v>
      </c>
      <c r="K49" s="84">
        <v>0.50787899999999997</v>
      </c>
    </row>
    <row r="50" spans="1:11" x14ac:dyDescent="0.25">
      <c r="A50" t="s">
        <v>550</v>
      </c>
      <c r="B50" t="s">
        <v>538</v>
      </c>
      <c r="C50" t="s">
        <v>237</v>
      </c>
      <c r="D50" t="s">
        <v>540</v>
      </c>
      <c r="E50">
        <v>2016</v>
      </c>
      <c r="F50" s="82">
        <v>0.68262500000000004</v>
      </c>
      <c r="G50">
        <v>29687</v>
      </c>
      <c r="I50" s="83">
        <v>41</v>
      </c>
      <c r="J50" s="85" t="s">
        <v>168</v>
      </c>
      <c r="K50" s="84">
        <v>0.45575100000000002</v>
      </c>
    </row>
    <row r="51" spans="1:11" x14ac:dyDescent="0.25">
      <c r="A51" t="s">
        <v>550</v>
      </c>
      <c r="B51" t="s">
        <v>538</v>
      </c>
      <c r="C51" t="s">
        <v>237</v>
      </c>
      <c r="D51" t="s">
        <v>540</v>
      </c>
      <c r="E51">
        <v>2017</v>
      </c>
      <c r="F51" s="82">
        <v>0.39043699999999998</v>
      </c>
      <c r="G51">
        <v>16275</v>
      </c>
      <c r="I51" s="83">
        <v>42</v>
      </c>
      <c r="J51" s="85" t="s">
        <v>247</v>
      </c>
      <c r="K51" s="84">
        <v>0.43482799999999999</v>
      </c>
    </row>
    <row r="52" spans="1:11" x14ac:dyDescent="0.25">
      <c r="A52" t="s">
        <v>550</v>
      </c>
      <c r="B52" t="s">
        <v>538</v>
      </c>
      <c r="C52" t="s">
        <v>237</v>
      </c>
      <c r="D52" t="s">
        <v>540</v>
      </c>
      <c r="E52">
        <v>2018</v>
      </c>
      <c r="F52" s="82">
        <v>0.31692399999999998</v>
      </c>
      <c r="G52">
        <v>6611</v>
      </c>
      <c r="I52" s="83">
        <v>43</v>
      </c>
      <c r="J52" s="85" t="s">
        <v>206</v>
      </c>
      <c r="K52" s="84">
        <v>0.39768800000000004</v>
      </c>
    </row>
    <row r="53" spans="1:11" x14ac:dyDescent="0.25">
      <c r="A53" t="s">
        <v>550</v>
      </c>
      <c r="B53" t="s">
        <v>538</v>
      </c>
      <c r="C53" t="s">
        <v>237</v>
      </c>
      <c r="D53" t="s">
        <v>548</v>
      </c>
      <c r="E53">
        <v>2016</v>
      </c>
      <c r="F53" s="82">
        <v>3.6559000000000001E-2</v>
      </c>
      <c r="G53">
        <v>1238</v>
      </c>
      <c r="I53" s="83">
        <v>44</v>
      </c>
      <c r="J53" s="85" t="s">
        <v>260</v>
      </c>
      <c r="K53" s="84">
        <v>0.359935</v>
      </c>
    </row>
    <row r="54" spans="1:11" x14ac:dyDescent="0.25">
      <c r="A54" t="s">
        <v>550</v>
      </c>
      <c r="B54" t="s">
        <v>538</v>
      </c>
      <c r="C54" t="s">
        <v>237</v>
      </c>
      <c r="D54" t="s">
        <v>548</v>
      </c>
      <c r="E54">
        <v>2017</v>
      </c>
      <c r="F54" s="82">
        <v>2.9883E-2</v>
      </c>
      <c r="G54">
        <v>1119</v>
      </c>
      <c r="I54" s="83">
        <v>45</v>
      </c>
      <c r="J54" s="85" t="s">
        <v>267</v>
      </c>
      <c r="K54" s="84">
        <v>0.28683399999999998</v>
      </c>
    </row>
    <row r="55" spans="1:11" x14ac:dyDescent="0.25">
      <c r="A55" t="s">
        <v>550</v>
      </c>
      <c r="B55" t="s">
        <v>538</v>
      </c>
      <c r="C55" t="s">
        <v>237</v>
      </c>
      <c r="D55" t="s">
        <v>548</v>
      </c>
      <c r="E55">
        <v>2018</v>
      </c>
      <c r="F55" s="82">
        <v>1.3108E-2</v>
      </c>
      <c r="G55">
        <v>764</v>
      </c>
      <c r="I55" s="83">
        <v>46</v>
      </c>
      <c r="J55" s="85" t="s">
        <v>215</v>
      </c>
      <c r="K55" s="84">
        <v>0.26306600000000002</v>
      </c>
    </row>
    <row r="56" spans="1:11" x14ac:dyDescent="0.25">
      <c r="A56" t="s">
        <v>550</v>
      </c>
      <c r="B56" t="s">
        <v>538</v>
      </c>
      <c r="C56" t="s">
        <v>63</v>
      </c>
      <c r="D56" t="s">
        <v>543</v>
      </c>
      <c r="E56">
        <v>2016</v>
      </c>
      <c r="F56" s="82">
        <v>2.0209999999999999E-2</v>
      </c>
      <c r="G56">
        <v>28</v>
      </c>
      <c r="I56" s="83">
        <v>47</v>
      </c>
      <c r="J56" s="85" t="s">
        <v>237</v>
      </c>
      <c r="K56" s="84">
        <v>0.24024499999999999</v>
      </c>
    </row>
    <row r="57" spans="1:11" x14ac:dyDescent="0.25">
      <c r="A57" t="s">
        <v>550</v>
      </c>
      <c r="B57" t="s">
        <v>538</v>
      </c>
      <c r="C57" t="s">
        <v>63</v>
      </c>
      <c r="D57" t="s">
        <v>543</v>
      </c>
      <c r="E57">
        <v>2017</v>
      </c>
      <c r="F57" s="82">
        <v>1.4073E-2</v>
      </c>
      <c r="G57">
        <v>33</v>
      </c>
      <c r="I57" s="83">
        <v>48</v>
      </c>
      <c r="J57" s="85" t="s">
        <v>142</v>
      </c>
      <c r="K57" s="84">
        <v>0.24015800000000001</v>
      </c>
    </row>
    <row r="58" spans="1:11" x14ac:dyDescent="0.25">
      <c r="A58" t="s">
        <v>550</v>
      </c>
      <c r="B58" t="s">
        <v>538</v>
      </c>
      <c r="C58" t="s">
        <v>63</v>
      </c>
      <c r="D58" t="s">
        <v>543</v>
      </c>
      <c r="E58">
        <v>2018</v>
      </c>
      <c r="F58" s="82">
        <v>2.1970000000000002E-3</v>
      </c>
      <c r="G58">
        <v>5</v>
      </c>
      <c r="I58" s="83">
        <v>49</v>
      </c>
      <c r="J58" s="85" t="s">
        <v>208</v>
      </c>
      <c r="K58" s="84">
        <v>0.235872</v>
      </c>
    </row>
    <row r="59" spans="1:11" x14ac:dyDescent="0.25">
      <c r="A59" t="s">
        <v>550</v>
      </c>
      <c r="B59" t="s">
        <v>538</v>
      </c>
      <c r="C59" t="s">
        <v>63</v>
      </c>
      <c r="D59" t="s">
        <v>540</v>
      </c>
      <c r="E59">
        <v>2016</v>
      </c>
      <c r="F59" s="82">
        <v>0.42451899999999998</v>
      </c>
      <c r="G59">
        <v>28714</v>
      </c>
      <c r="I59" s="83">
        <v>50</v>
      </c>
      <c r="J59" s="85" t="s">
        <v>174</v>
      </c>
      <c r="K59" s="84">
        <v>0.21091099999999999</v>
      </c>
    </row>
    <row r="60" spans="1:11" x14ac:dyDescent="0.25">
      <c r="A60" t="s">
        <v>550</v>
      </c>
      <c r="B60" t="s">
        <v>538</v>
      </c>
      <c r="C60" t="s">
        <v>63</v>
      </c>
      <c r="D60" t="s">
        <v>540</v>
      </c>
      <c r="E60">
        <v>2018</v>
      </c>
      <c r="F60" s="82">
        <v>3.0000000000000001E-3</v>
      </c>
      <c r="G60">
        <v>10</v>
      </c>
      <c r="I60" s="83">
        <v>51</v>
      </c>
      <c r="J60" s="85" t="s">
        <v>198</v>
      </c>
      <c r="K60" s="84">
        <v>0.164405</v>
      </c>
    </row>
    <row r="61" spans="1:11" x14ac:dyDescent="0.25">
      <c r="A61" t="s">
        <v>550</v>
      </c>
      <c r="B61" t="s">
        <v>538</v>
      </c>
      <c r="C61" t="s">
        <v>351</v>
      </c>
      <c r="D61" t="s">
        <v>543</v>
      </c>
      <c r="E61">
        <v>2016</v>
      </c>
      <c r="F61" s="82">
        <v>27.245656</v>
      </c>
      <c r="G61">
        <v>1350583</v>
      </c>
      <c r="I61" s="83">
        <v>52</v>
      </c>
      <c r="J61" s="85" t="s">
        <v>222</v>
      </c>
      <c r="K61" s="84">
        <v>0.15548000000000001</v>
      </c>
    </row>
    <row r="62" spans="1:11" x14ac:dyDescent="0.25">
      <c r="A62" t="s">
        <v>550</v>
      </c>
      <c r="B62" t="s">
        <v>538</v>
      </c>
      <c r="C62" t="s">
        <v>351</v>
      </c>
      <c r="D62" t="s">
        <v>543</v>
      </c>
      <c r="E62">
        <v>2017</v>
      </c>
      <c r="F62" s="82">
        <v>29.505403999999999</v>
      </c>
      <c r="G62">
        <v>1237105</v>
      </c>
      <c r="I62" s="83">
        <v>53</v>
      </c>
      <c r="J62" s="85" t="s">
        <v>182</v>
      </c>
      <c r="K62" s="84">
        <v>0.15220900000000001</v>
      </c>
    </row>
    <row r="63" spans="1:11" x14ac:dyDescent="0.25">
      <c r="A63" t="s">
        <v>550</v>
      </c>
      <c r="B63" t="s">
        <v>538</v>
      </c>
      <c r="C63" t="s">
        <v>351</v>
      </c>
      <c r="D63" t="s">
        <v>543</v>
      </c>
      <c r="E63">
        <v>2018</v>
      </c>
      <c r="F63" s="82">
        <v>31.429842000000001</v>
      </c>
      <c r="G63">
        <v>1356034</v>
      </c>
      <c r="I63" s="83">
        <v>54</v>
      </c>
      <c r="J63" s="85" t="s">
        <v>146</v>
      </c>
      <c r="K63" s="84">
        <v>0.13342200000000001</v>
      </c>
    </row>
    <row r="64" spans="1:11" x14ac:dyDescent="0.25">
      <c r="A64" t="s">
        <v>550</v>
      </c>
      <c r="B64" t="s">
        <v>538</v>
      </c>
      <c r="C64" t="s">
        <v>351</v>
      </c>
      <c r="D64" t="s">
        <v>537</v>
      </c>
      <c r="E64">
        <v>2016</v>
      </c>
      <c r="F64" s="82">
        <v>24.664168</v>
      </c>
      <c r="G64">
        <v>11797690</v>
      </c>
      <c r="I64" s="83">
        <v>55</v>
      </c>
      <c r="J64" s="85" t="s">
        <v>251</v>
      </c>
      <c r="K64" s="84">
        <v>0.132629</v>
      </c>
    </row>
    <row r="65" spans="1:11" x14ac:dyDescent="0.25">
      <c r="A65" t="s">
        <v>550</v>
      </c>
      <c r="B65" t="s">
        <v>538</v>
      </c>
      <c r="C65" t="s">
        <v>351</v>
      </c>
      <c r="D65" t="s">
        <v>537</v>
      </c>
      <c r="E65">
        <v>2017</v>
      </c>
      <c r="F65" s="82">
        <v>27.381526999999998</v>
      </c>
      <c r="G65">
        <v>12426856</v>
      </c>
      <c r="I65" s="83">
        <v>56</v>
      </c>
      <c r="J65" s="85" t="s">
        <v>225</v>
      </c>
      <c r="K65" s="84">
        <v>0.126448</v>
      </c>
    </row>
    <row r="66" spans="1:11" x14ac:dyDescent="0.25">
      <c r="A66" t="s">
        <v>550</v>
      </c>
      <c r="B66" t="s">
        <v>538</v>
      </c>
      <c r="C66" t="s">
        <v>351</v>
      </c>
      <c r="D66" t="s">
        <v>537</v>
      </c>
      <c r="E66">
        <v>2018</v>
      </c>
      <c r="F66" s="82">
        <v>34.744661999999998</v>
      </c>
      <c r="G66">
        <v>13893629</v>
      </c>
      <c r="I66" s="83">
        <v>57</v>
      </c>
      <c r="J66" s="85" t="s">
        <v>213</v>
      </c>
      <c r="K66" s="84">
        <v>0.120895</v>
      </c>
    </row>
    <row r="67" spans="1:11" x14ac:dyDescent="0.25">
      <c r="A67" t="s">
        <v>550</v>
      </c>
      <c r="B67" t="s">
        <v>538</v>
      </c>
      <c r="C67" t="s">
        <v>351</v>
      </c>
      <c r="D67" t="s">
        <v>542</v>
      </c>
      <c r="E67">
        <v>2016</v>
      </c>
      <c r="F67" s="82">
        <v>2.8171919999999999</v>
      </c>
      <c r="G67">
        <v>5900030</v>
      </c>
      <c r="I67" s="83">
        <v>58</v>
      </c>
      <c r="J67" s="85" t="s">
        <v>220</v>
      </c>
      <c r="K67" s="84">
        <v>0.10757799999999999</v>
      </c>
    </row>
    <row r="68" spans="1:11" x14ac:dyDescent="0.25">
      <c r="A68" t="s">
        <v>550</v>
      </c>
      <c r="B68" t="s">
        <v>538</v>
      </c>
      <c r="C68" t="s">
        <v>351</v>
      </c>
      <c r="D68" t="s">
        <v>542</v>
      </c>
      <c r="E68">
        <v>2017</v>
      </c>
      <c r="F68" s="82">
        <v>2.7224370000000002</v>
      </c>
      <c r="G68">
        <v>4741844</v>
      </c>
      <c r="I68" s="83">
        <v>59</v>
      </c>
      <c r="J68" s="85" t="s">
        <v>176</v>
      </c>
      <c r="K68" s="84">
        <v>9.7262000000000001E-2</v>
      </c>
    </row>
    <row r="69" spans="1:11" x14ac:dyDescent="0.25">
      <c r="A69" t="s">
        <v>550</v>
      </c>
      <c r="B69" t="s">
        <v>538</v>
      </c>
      <c r="C69" t="s">
        <v>351</v>
      </c>
      <c r="D69" t="s">
        <v>542</v>
      </c>
      <c r="E69">
        <v>2018</v>
      </c>
      <c r="F69" s="82">
        <v>3.1085180000000001</v>
      </c>
      <c r="G69">
        <v>6082085</v>
      </c>
      <c r="I69" s="83">
        <v>60</v>
      </c>
      <c r="J69" s="85" t="s">
        <v>186</v>
      </c>
      <c r="K69" s="84">
        <v>7.9802999999999999E-2</v>
      </c>
    </row>
    <row r="70" spans="1:11" x14ac:dyDescent="0.25">
      <c r="A70" t="s">
        <v>550</v>
      </c>
      <c r="B70" t="s">
        <v>538</v>
      </c>
      <c r="C70" t="s">
        <v>351</v>
      </c>
      <c r="D70" t="s">
        <v>540</v>
      </c>
      <c r="E70">
        <v>2016</v>
      </c>
      <c r="F70" s="82">
        <v>899.02617299999997</v>
      </c>
      <c r="G70">
        <v>206716387</v>
      </c>
      <c r="I70" s="83">
        <v>61</v>
      </c>
      <c r="J70" s="85" t="s">
        <v>138</v>
      </c>
      <c r="K70" s="84">
        <v>7.0213999999999999E-2</v>
      </c>
    </row>
    <row r="71" spans="1:11" x14ac:dyDescent="0.25">
      <c r="A71" t="s">
        <v>550</v>
      </c>
      <c r="B71" t="s">
        <v>538</v>
      </c>
      <c r="C71" t="s">
        <v>351</v>
      </c>
      <c r="D71" t="s">
        <v>540</v>
      </c>
      <c r="E71">
        <v>2017</v>
      </c>
      <c r="F71" s="82">
        <v>854.40180299999997</v>
      </c>
      <c r="G71">
        <v>189085991</v>
      </c>
      <c r="I71" s="83">
        <v>62</v>
      </c>
      <c r="J71" s="85" t="s">
        <v>136</v>
      </c>
      <c r="K71" s="84">
        <v>6.0557E-2</v>
      </c>
    </row>
    <row r="72" spans="1:11" x14ac:dyDescent="0.25">
      <c r="A72" t="s">
        <v>550</v>
      </c>
      <c r="B72" t="s">
        <v>538</v>
      </c>
      <c r="C72" t="s">
        <v>351</v>
      </c>
      <c r="D72" t="s">
        <v>540</v>
      </c>
      <c r="E72">
        <v>2018</v>
      </c>
      <c r="F72" s="82">
        <v>1114.0552849999999</v>
      </c>
      <c r="G72">
        <v>235866789</v>
      </c>
      <c r="I72" s="83">
        <v>63</v>
      </c>
      <c r="J72" s="85" t="s">
        <v>255</v>
      </c>
      <c r="K72" s="84">
        <v>5.9253E-2</v>
      </c>
    </row>
    <row r="73" spans="1:11" x14ac:dyDescent="0.25">
      <c r="A73" t="s">
        <v>550</v>
      </c>
      <c r="B73" t="s">
        <v>538</v>
      </c>
      <c r="C73" t="s">
        <v>351</v>
      </c>
      <c r="D73" t="s">
        <v>548</v>
      </c>
      <c r="E73">
        <v>2016</v>
      </c>
      <c r="F73" s="82">
        <v>4.2091469999999997</v>
      </c>
      <c r="G73">
        <v>9619494</v>
      </c>
      <c r="I73" s="83">
        <v>64</v>
      </c>
      <c r="J73" s="85" t="s">
        <v>122</v>
      </c>
      <c r="K73" s="84">
        <v>5.6826000000000002E-2</v>
      </c>
    </row>
    <row r="74" spans="1:11" x14ac:dyDescent="0.25">
      <c r="A74" t="s">
        <v>550</v>
      </c>
      <c r="B74" t="s">
        <v>538</v>
      </c>
      <c r="C74" t="s">
        <v>351</v>
      </c>
      <c r="D74" t="s">
        <v>548</v>
      </c>
      <c r="E74">
        <v>2017</v>
      </c>
      <c r="F74" s="82">
        <v>4.6755449999999996</v>
      </c>
      <c r="G74">
        <v>8915659</v>
      </c>
      <c r="I74" s="83">
        <v>65</v>
      </c>
      <c r="J74" s="85" t="s">
        <v>118</v>
      </c>
      <c r="K74" s="84">
        <v>4.4585E-2</v>
      </c>
    </row>
    <row r="75" spans="1:11" x14ac:dyDescent="0.25">
      <c r="A75" t="s">
        <v>550</v>
      </c>
      <c r="B75" t="s">
        <v>538</v>
      </c>
      <c r="C75" t="s">
        <v>351</v>
      </c>
      <c r="D75" t="s">
        <v>548</v>
      </c>
      <c r="E75">
        <v>2018</v>
      </c>
      <c r="F75" s="82">
        <v>7.3561490000000003</v>
      </c>
      <c r="G75">
        <v>10688374</v>
      </c>
      <c r="I75" s="83">
        <v>66</v>
      </c>
      <c r="J75" s="85" t="s">
        <v>170</v>
      </c>
      <c r="K75" s="84">
        <v>3.7316000000000002E-2</v>
      </c>
    </row>
    <row r="76" spans="1:11" x14ac:dyDescent="0.25">
      <c r="A76" t="s">
        <v>550</v>
      </c>
      <c r="B76" t="s">
        <v>538</v>
      </c>
      <c r="C76" t="s">
        <v>120</v>
      </c>
      <c r="D76" t="s">
        <v>543</v>
      </c>
      <c r="E76">
        <v>2016</v>
      </c>
      <c r="F76" s="82">
        <v>0.127362</v>
      </c>
      <c r="G76">
        <v>2392</v>
      </c>
      <c r="I76" s="83">
        <v>67</v>
      </c>
      <c r="J76" s="85" t="s">
        <v>269</v>
      </c>
      <c r="K76" s="84">
        <v>3.6963999999999997E-2</v>
      </c>
    </row>
    <row r="77" spans="1:11" x14ac:dyDescent="0.25">
      <c r="A77" t="s">
        <v>550</v>
      </c>
      <c r="B77" t="s">
        <v>538</v>
      </c>
      <c r="C77" t="s">
        <v>120</v>
      </c>
      <c r="D77" t="s">
        <v>543</v>
      </c>
      <c r="E77">
        <v>2017</v>
      </c>
      <c r="F77" s="82">
        <v>0.20108400000000001</v>
      </c>
      <c r="G77">
        <v>4591</v>
      </c>
      <c r="I77" s="83">
        <v>68</v>
      </c>
      <c r="J77" s="85" t="s">
        <v>196</v>
      </c>
      <c r="K77" s="84">
        <v>3.5264999999999998E-2</v>
      </c>
    </row>
    <row r="78" spans="1:11" x14ac:dyDescent="0.25">
      <c r="A78" t="s">
        <v>550</v>
      </c>
      <c r="B78" t="s">
        <v>538</v>
      </c>
      <c r="C78" t="s">
        <v>120</v>
      </c>
      <c r="D78" t="s">
        <v>543</v>
      </c>
      <c r="E78">
        <v>2018</v>
      </c>
      <c r="F78" s="82">
        <v>0.13764999999999999</v>
      </c>
      <c r="G78">
        <v>2340</v>
      </c>
      <c r="I78" s="83">
        <v>69</v>
      </c>
      <c r="J78" s="85" t="s">
        <v>202</v>
      </c>
      <c r="K78" s="84">
        <v>3.4734000000000001E-2</v>
      </c>
    </row>
    <row r="79" spans="1:11" x14ac:dyDescent="0.25">
      <c r="A79" t="s">
        <v>550</v>
      </c>
      <c r="B79" t="s">
        <v>538</v>
      </c>
      <c r="C79" t="s">
        <v>120</v>
      </c>
      <c r="D79" t="s">
        <v>537</v>
      </c>
      <c r="E79">
        <v>2016</v>
      </c>
      <c r="F79" s="82">
        <v>4.7699999999999999E-3</v>
      </c>
      <c r="G79">
        <v>12</v>
      </c>
      <c r="I79" s="83">
        <v>70</v>
      </c>
      <c r="J79" s="85" t="s">
        <v>132</v>
      </c>
      <c r="K79" s="84">
        <v>3.3867000000000001E-2</v>
      </c>
    </row>
    <row r="80" spans="1:11" x14ac:dyDescent="0.25">
      <c r="A80" t="s">
        <v>550</v>
      </c>
      <c r="B80" t="s">
        <v>538</v>
      </c>
      <c r="C80" t="s">
        <v>120</v>
      </c>
      <c r="D80" t="s">
        <v>537</v>
      </c>
      <c r="E80">
        <v>2017</v>
      </c>
      <c r="F80" s="82">
        <v>5.4669999999999996E-3</v>
      </c>
      <c r="G80">
        <v>76</v>
      </c>
      <c r="I80" s="83">
        <v>71</v>
      </c>
      <c r="J80" s="85" t="s">
        <v>116</v>
      </c>
      <c r="K80" s="84">
        <v>3.3847000000000002E-2</v>
      </c>
    </row>
    <row r="81" spans="1:11" x14ac:dyDescent="0.25">
      <c r="A81" t="s">
        <v>550</v>
      </c>
      <c r="B81" t="s">
        <v>538</v>
      </c>
      <c r="C81" t="s">
        <v>120</v>
      </c>
      <c r="D81" t="s">
        <v>537</v>
      </c>
      <c r="E81">
        <v>2018</v>
      </c>
      <c r="F81" s="82">
        <v>3.9389999999999998E-3</v>
      </c>
      <c r="G81">
        <v>18</v>
      </c>
      <c r="I81" s="83">
        <v>72</v>
      </c>
      <c r="J81" s="85" t="s">
        <v>84</v>
      </c>
      <c r="K81" s="84">
        <v>3.0192E-2</v>
      </c>
    </row>
    <row r="82" spans="1:11" x14ac:dyDescent="0.25">
      <c r="A82" t="s">
        <v>550</v>
      </c>
      <c r="B82" t="s">
        <v>538</v>
      </c>
      <c r="C82" t="s">
        <v>120</v>
      </c>
      <c r="D82" t="s">
        <v>542</v>
      </c>
      <c r="E82">
        <v>2016</v>
      </c>
      <c r="F82" s="82">
        <v>5.6614999999999999E-2</v>
      </c>
      <c r="G82">
        <v>21988</v>
      </c>
      <c r="I82" s="83">
        <v>73</v>
      </c>
      <c r="J82" s="85" t="s">
        <v>184</v>
      </c>
      <c r="K82" s="84">
        <v>2.4549999999999999E-2</v>
      </c>
    </row>
    <row r="83" spans="1:11" x14ac:dyDescent="0.25">
      <c r="A83" t="s">
        <v>550</v>
      </c>
      <c r="B83" t="s">
        <v>538</v>
      </c>
      <c r="C83" t="s">
        <v>120</v>
      </c>
      <c r="D83" t="s">
        <v>542</v>
      </c>
      <c r="E83">
        <v>2017</v>
      </c>
      <c r="F83" s="82">
        <v>0.17002400000000001</v>
      </c>
      <c r="G83">
        <v>67526</v>
      </c>
      <c r="I83" s="83">
        <v>74</v>
      </c>
      <c r="J83" s="85" t="s">
        <v>88</v>
      </c>
      <c r="K83" s="84">
        <v>2.2773000000000002E-2</v>
      </c>
    </row>
    <row r="84" spans="1:11" x14ac:dyDescent="0.25">
      <c r="A84" t="s">
        <v>550</v>
      </c>
      <c r="B84" t="s">
        <v>538</v>
      </c>
      <c r="C84" t="s">
        <v>120</v>
      </c>
      <c r="D84" t="s">
        <v>542</v>
      </c>
      <c r="E84">
        <v>2018</v>
      </c>
      <c r="F84" s="82">
        <v>0.17122100000000001</v>
      </c>
      <c r="G84">
        <v>65411</v>
      </c>
      <c r="I84" s="83">
        <v>75</v>
      </c>
      <c r="J84" s="85" t="s">
        <v>114</v>
      </c>
      <c r="K84" s="84">
        <v>1.8623000000000001E-2</v>
      </c>
    </row>
    <row r="85" spans="1:11" x14ac:dyDescent="0.25">
      <c r="A85" t="s">
        <v>550</v>
      </c>
      <c r="B85" t="s">
        <v>538</v>
      </c>
      <c r="C85" t="s">
        <v>120</v>
      </c>
      <c r="D85" t="s">
        <v>540</v>
      </c>
      <c r="E85">
        <v>2016</v>
      </c>
      <c r="F85" s="82">
        <v>0.385102</v>
      </c>
      <c r="G85">
        <v>19651</v>
      </c>
      <c r="I85" s="83">
        <v>76</v>
      </c>
      <c r="J85" s="85" t="s">
        <v>148</v>
      </c>
      <c r="K85" s="84">
        <v>1.7853000000000001E-2</v>
      </c>
    </row>
    <row r="86" spans="1:11" x14ac:dyDescent="0.25">
      <c r="A86" t="s">
        <v>550</v>
      </c>
      <c r="B86" t="s">
        <v>538</v>
      </c>
      <c r="C86" t="s">
        <v>120</v>
      </c>
      <c r="D86" t="s">
        <v>540</v>
      </c>
      <c r="E86">
        <v>2017</v>
      </c>
      <c r="F86" s="82">
        <v>0.21491099999999999</v>
      </c>
      <c r="G86">
        <v>14788</v>
      </c>
      <c r="I86" s="83">
        <v>77</v>
      </c>
      <c r="J86" s="85" t="s">
        <v>160</v>
      </c>
      <c r="K86" s="84">
        <v>1.7604999999999999E-2</v>
      </c>
    </row>
    <row r="87" spans="1:11" x14ac:dyDescent="0.25">
      <c r="A87" t="s">
        <v>550</v>
      </c>
      <c r="B87" t="s">
        <v>538</v>
      </c>
      <c r="C87" t="s">
        <v>120</v>
      </c>
      <c r="D87" t="s">
        <v>540</v>
      </c>
      <c r="E87">
        <v>2018</v>
      </c>
      <c r="F87" s="82">
        <v>0.28254499999999999</v>
      </c>
      <c r="G87">
        <v>6261</v>
      </c>
      <c r="I87" s="83">
        <v>78</v>
      </c>
      <c r="J87" s="85" t="s">
        <v>72</v>
      </c>
      <c r="K87" s="84">
        <v>1.6216999999999999E-2</v>
      </c>
    </row>
    <row r="88" spans="1:11" x14ac:dyDescent="0.25">
      <c r="A88" t="s">
        <v>550</v>
      </c>
      <c r="B88" t="s">
        <v>538</v>
      </c>
      <c r="C88" t="s">
        <v>245</v>
      </c>
      <c r="D88" t="s">
        <v>543</v>
      </c>
      <c r="E88">
        <v>2016</v>
      </c>
      <c r="F88" s="82">
        <v>0.182173</v>
      </c>
      <c r="G88">
        <v>875</v>
      </c>
      <c r="I88" s="83">
        <v>79</v>
      </c>
      <c r="J88" s="85" t="s">
        <v>150</v>
      </c>
      <c r="K88" s="84">
        <v>1.5325E-2</v>
      </c>
    </row>
    <row r="89" spans="1:11" x14ac:dyDescent="0.25">
      <c r="A89" t="s">
        <v>550</v>
      </c>
      <c r="B89" t="s">
        <v>538</v>
      </c>
      <c r="C89" t="s">
        <v>245</v>
      </c>
      <c r="D89" t="s">
        <v>543</v>
      </c>
      <c r="E89">
        <v>2017</v>
      </c>
      <c r="F89" s="82">
        <v>0.111873</v>
      </c>
      <c r="G89">
        <v>8130</v>
      </c>
      <c r="I89" s="83">
        <v>80</v>
      </c>
      <c r="J89" s="85" t="s">
        <v>194</v>
      </c>
      <c r="K89" s="84">
        <v>1.1467000000000001E-2</v>
      </c>
    </row>
    <row r="90" spans="1:11" x14ac:dyDescent="0.25">
      <c r="A90" t="s">
        <v>550</v>
      </c>
      <c r="B90" t="s">
        <v>538</v>
      </c>
      <c r="C90" t="s">
        <v>245</v>
      </c>
      <c r="D90" t="s">
        <v>543</v>
      </c>
      <c r="E90">
        <v>2018</v>
      </c>
      <c r="F90" s="82">
        <v>0.27107100000000001</v>
      </c>
      <c r="G90">
        <v>1803</v>
      </c>
      <c r="I90" s="83">
        <v>81</v>
      </c>
      <c r="J90" s="85" t="s">
        <v>90</v>
      </c>
      <c r="K90" s="84">
        <v>1.1141E-2</v>
      </c>
    </row>
    <row r="91" spans="1:11" x14ac:dyDescent="0.25">
      <c r="A91" t="s">
        <v>550</v>
      </c>
      <c r="B91" t="s">
        <v>538</v>
      </c>
      <c r="C91" t="s">
        <v>245</v>
      </c>
      <c r="D91" t="s">
        <v>537</v>
      </c>
      <c r="E91">
        <v>2016</v>
      </c>
      <c r="F91" s="82">
        <v>10.564014999999999</v>
      </c>
      <c r="G91">
        <v>2419789</v>
      </c>
      <c r="I91" s="83">
        <v>82</v>
      </c>
      <c r="J91" s="85" t="s">
        <v>71</v>
      </c>
      <c r="K91" s="84">
        <v>9.7739999999999997E-3</v>
      </c>
    </row>
    <row r="92" spans="1:11" x14ac:dyDescent="0.25">
      <c r="A92" t="s">
        <v>550</v>
      </c>
      <c r="B92" t="s">
        <v>538</v>
      </c>
      <c r="C92" t="s">
        <v>245</v>
      </c>
      <c r="D92" t="s">
        <v>537</v>
      </c>
      <c r="E92">
        <v>2017</v>
      </c>
      <c r="F92" s="82">
        <v>8.9679059999999993</v>
      </c>
      <c r="G92">
        <v>2060401</v>
      </c>
      <c r="I92" s="83">
        <v>83</v>
      </c>
      <c r="J92" s="85" t="s">
        <v>110</v>
      </c>
      <c r="K92" s="84">
        <v>7.6559999999999996E-3</v>
      </c>
    </row>
    <row r="93" spans="1:11" x14ac:dyDescent="0.25">
      <c r="A93" t="s">
        <v>550</v>
      </c>
      <c r="B93" t="s">
        <v>538</v>
      </c>
      <c r="C93" t="s">
        <v>245</v>
      </c>
      <c r="D93" t="s">
        <v>537</v>
      </c>
      <c r="E93">
        <v>2018</v>
      </c>
      <c r="F93" s="82">
        <v>8.8018669999999997</v>
      </c>
      <c r="G93">
        <v>1965701</v>
      </c>
      <c r="I93" s="83">
        <v>84</v>
      </c>
      <c r="J93" s="85" t="s">
        <v>227</v>
      </c>
      <c r="K93" s="84">
        <v>7.2859999999999999E-3</v>
      </c>
    </row>
    <row r="94" spans="1:11" x14ac:dyDescent="0.25">
      <c r="A94" t="s">
        <v>550</v>
      </c>
      <c r="B94" t="s">
        <v>538</v>
      </c>
      <c r="C94" t="s">
        <v>245</v>
      </c>
      <c r="D94" t="s">
        <v>542</v>
      </c>
      <c r="E94">
        <v>2016</v>
      </c>
      <c r="F94" s="82">
        <v>19.227602000000001</v>
      </c>
      <c r="G94">
        <v>1961216</v>
      </c>
      <c r="I94" s="83">
        <v>85</v>
      </c>
      <c r="J94" s="85" t="s">
        <v>134</v>
      </c>
      <c r="K94" s="84">
        <v>5.4400000000000004E-3</v>
      </c>
    </row>
    <row r="95" spans="1:11" x14ac:dyDescent="0.25">
      <c r="A95" t="s">
        <v>550</v>
      </c>
      <c r="B95" t="s">
        <v>538</v>
      </c>
      <c r="C95" t="s">
        <v>245</v>
      </c>
      <c r="D95" t="s">
        <v>542</v>
      </c>
      <c r="E95">
        <v>2017</v>
      </c>
      <c r="F95" s="82">
        <v>21.149107000000001</v>
      </c>
      <c r="G95">
        <v>2157084</v>
      </c>
      <c r="I95" s="83">
        <v>86</v>
      </c>
      <c r="J95" s="85" t="s">
        <v>120</v>
      </c>
      <c r="K95" s="84">
        <v>3.9389999999999998E-3</v>
      </c>
    </row>
    <row r="96" spans="1:11" x14ac:dyDescent="0.25">
      <c r="A96" t="s">
        <v>550</v>
      </c>
      <c r="B96" t="s">
        <v>538</v>
      </c>
      <c r="C96" t="s">
        <v>245</v>
      </c>
      <c r="D96" t="s">
        <v>542</v>
      </c>
      <c r="E96">
        <v>2018</v>
      </c>
      <c r="F96" s="82">
        <v>22.354406999999998</v>
      </c>
      <c r="G96">
        <v>2059479</v>
      </c>
      <c r="I96" s="83">
        <v>87</v>
      </c>
      <c r="J96" s="85" t="s">
        <v>73</v>
      </c>
      <c r="K96" s="84">
        <v>3.4849999999999998E-3</v>
      </c>
    </row>
    <row r="97" spans="1:11" x14ac:dyDescent="0.25">
      <c r="A97" t="s">
        <v>550</v>
      </c>
      <c r="B97" t="s">
        <v>538</v>
      </c>
      <c r="C97" t="s">
        <v>245</v>
      </c>
      <c r="D97" t="s">
        <v>540</v>
      </c>
      <c r="E97">
        <v>2016</v>
      </c>
      <c r="F97" s="82">
        <v>3.3873820000000001</v>
      </c>
      <c r="G97">
        <v>52928</v>
      </c>
      <c r="I97" s="83">
        <v>88</v>
      </c>
      <c r="J97" s="85" t="s">
        <v>82</v>
      </c>
      <c r="K97" s="84">
        <v>3.3509999999999998E-3</v>
      </c>
    </row>
    <row r="98" spans="1:11" x14ac:dyDescent="0.25">
      <c r="A98" t="s">
        <v>550</v>
      </c>
      <c r="B98" t="s">
        <v>538</v>
      </c>
      <c r="C98" t="s">
        <v>245</v>
      </c>
      <c r="D98" t="s">
        <v>540</v>
      </c>
      <c r="E98">
        <v>2017</v>
      </c>
      <c r="F98" s="82">
        <v>3.6101529999999999</v>
      </c>
      <c r="G98">
        <v>57078</v>
      </c>
      <c r="I98" s="83">
        <v>89</v>
      </c>
      <c r="J98" s="85" t="s">
        <v>188</v>
      </c>
      <c r="K98" s="84">
        <v>3.2030000000000001E-3</v>
      </c>
    </row>
    <row r="99" spans="1:11" x14ac:dyDescent="0.25">
      <c r="A99" t="s">
        <v>550</v>
      </c>
      <c r="B99" t="s">
        <v>538</v>
      </c>
      <c r="C99" t="s">
        <v>245</v>
      </c>
      <c r="D99" t="s">
        <v>540</v>
      </c>
      <c r="E99">
        <v>2018</v>
      </c>
      <c r="F99" s="82">
        <v>3.9444940000000002</v>
      </c>
      <c r="G99">
        <v>50187</v>
      </c>
      <c r="I99" s="83">
        <v>90</v>
      </c>
      <c r="J99" s="85" t="s">
        <v>144</v>
      </c>
      <c r="K99" s="84">
        <v>2.663E-3</v>
      </c>
    </row>
    <row r="100" spans="1:11" x14ac:dyDescent="0.25">
      <c r="A100" t="s">
        <v>550</v>
      </c>
      <c r="B100" t="s">
        <v>538</v>
      </c>
      <c r="C100" t="s">
        <v>245</v>
      </c>
      <c r="D100" t="s">
        <v>548</v>
      </c>
      <c r="E100">
        <v>2016</v>
      </c>
      <c r="F100" s="82">
        <v>3.1399000000000003E-2</v>
      </c>
      <c r="G100">
        <v>6897</v>
      </c>
      <c r="I100" s="83">
        <v>91</v>
      </c>
      <c r="J100" s="85" t="s">
        <v>56</v>
      </c>
      <c r="K100" s="84">
        <v>2.6440000000000001E-3</v>
      </c>
    </row>
    <row r="101" spans="1:11" x14ac:dyDescent="0.25">
      <c r="A101" t="s">
        <v>550</v>
      </c>
      <c r="B101" t="s">
        <v>538</v>
      </c>
      <c r="C101" t="s">
        <v>245</v>
      </c>
      <c r="D101" t="s">
        <v>548</v>
      </c>
      <c r="E101">
        <v>2017</v>
      </c>
      <c r="F101" s="82">
        <v>2.5176E-2</v>
      </c>
      <c r="G101">
        <v>6031</v>
      </c>
      <c r="I101" s="83">
        <v>92</v>
      </c>
      <c r="J101" s="85" t="s">
        <v>154</v>
      </c>
      <c r="K101" s="84">
        <v>2.3119999999999998E-3</v>
      </c>
    </row>
    <row r="102" spans="1:11" x14ac:dyDescent="0.25">
      <c r="A102" t="s">
        <v>550</v>
      </c>
      <c r="B102" t="s">
        <v>538</v>
      </c>
      <c r="C102" t="s">
        <v>245</v>
      </c>
      <c r="D102" t="s">
        <v>548</v>
      </c>
      <c r="E102">
        <v>2018</v>
      </c>
      <c r="F102" s="82">
        <v>4.0633000000000002E-2</v>
      </c>
      <c r="G102">
        <v>6802</v>
      </c>
      <c r="I102" s="83">
        <v>93</v>
      </c>
      <c r="J102" s="85" t="s">
        <v>63</v>
      </c>
      <c r="K102" s="84">
        <v>2.1970000000000002E-3</v>
      </c>
    </row>
    <row r="103" spans="1:11" x14ac:dyDescent="0.25">
      <c r="A103" t="s">
        <v>550</v>
      </c>
      <c r="B103" t="s">
        <v>538</v>
      </c>
      <c r="C103" t="s">
        <v>112</v>
      </c>
      <c r="D103" t="s">
        <v>537</v>
      </c>
      <c r="E103">
        <v>2016</v>
      </c>
      <c r="F103" s="82">
        <v>0.19447900000000001</v>
      </c>
      <c r="G103">
        <v>9751</v>
      </c>
      <c r="I103" s="83">
        <v>94</v>
      </c>
      <c r="J103" s="85" t="s">
        <v>78</v>
      </c>
      <c r="K103" s="84">
        <v>1.892E-3</v>
      </c>
    </row>
    <row r="104" spans="1:11" x14ac:dyDescent="0.25">
      <c r="A104" t="s">
        <v>550</v>
      </c>
      <c r="B104" t="s">
        <v>538</v>
      </c>
      <c r="C104" t="s">
        <v>112</v>
      </c>
      <c r="D104" t="s">
        <v>537</v>
      </c>
      <c r="E104">
        <v>2017</v>
      </c>
      <c r="F104" s="82">
        <v>0.23293</v>
      </c>
      <c r="G104">
        <v>10186</v>
      </c>
      <c r="I104" s="83">
        <v>95</v>
      </c>
      <c r="J104" s="85" t="s">
        <v>551</v>
      </c>
      <c r="K104" s="84">
        <v>2908.3302199999998</v>
      </c>
    </row>
    <row r="105" spans="1:11" x14ac:dyDescent="0.25">
      <c r="A105" t="s">
        <v>550</v>
      </c>
      <c r="B105" t="s">
        <v>538</v>
      </c>
      <c r="C105" t="s">
        <v>112</v>
      </c>
      <c r="D105" t="s">
        <v>537</v>
      </c>
      <c r="E105">
        <v>2018</v>
      </c>
      <c r="F105" s="82">
        <v>0.24402599999999999</v>
      </c>
      <c r="G105">
        <v>12172</v>
      </c>
      <c r="I105" s="83">
        <v>96</v>
      </c>
    </row>
    <row r="106" spans="1:11" x14ac:dyDescent="0.25">
      <c r="A106" t="s">
        <v>550</v>
      </c>
      <c r="B106" t="s">
        <v>538</v>
      </c>
      <c r="C106" t="s">
        <v>41</v>
      </c>
      <c r="D106" t="s">
        <v>540</v>
      </c>
      <c r="E106">
        <v>2016</v>
      </c>
      <c r="F106" s="82">
        <v>2.3549999999999999E-3</v>
      </c>
      <c r="G106">
        <v>300</v>
      </c>
      <c r="I106" s="83">
        <v>97</v>
      </c>
    </row>
    <row r="107" spans="1:11" x14ac:dyDescent="0.25">
      <c r="A107" t="s">
        <v>550</v>
      </c>
      <c r="B107" t="s">
        <v>538</v>
      </c>
      <c r="C107" t="s">
        <v>110</v>
      </c>
      <c r="D107" t="s">
        <v>537</v>
      </c>
      <c r="E107">
        <v>2017</v>
      </c>
      <c r="F107" s="82">
        <v>1.3776E-2</v>
      </c>
      <c r="G107">
        <v>444</v>
      </c>
      <c r="I107" s="83">
        <v>98</v>
      </c>
    </row>
    <row r="108" spans="1:11" x14ac:dyDescent="0.25">
      <c r="A108" t="s">
        <v>550</v>
      </c>
      <c r="B108" t="s">
        <v>538</v>
      </c>
      <c r="C108" t="s">
        <v>110</v>
      </c>
      <c r="D108" t="s">
        <v>540</v>
      </c>
      <c r="E108">
        <v>2016</v>
      </c>
      <c r="F108" s="82">
        <v>0.13425500000000001</v>
      </c>
      <c r="G108">
        <v>3594</v>
      </c>
      <c r="I108" s="83">
        <v>99</v>
      </c>
    </row>
    <row r="109" spans="1:11" x14ac:dyDescent="0.25">
      <c r="A109" t="s">
        <v>550</v>
      </c>
      <c r="B109" t="s">
        <v>538</v>
      </c>
      <c r="C109" t="s">
        <v>110</v>
      </c>
      <c r="D109" t="s">
        <v>540</v>
      </c>
      <c r="E109">
        <v>2017</v>
      </c>
      <c r="F109" s="82">
        <v>0.13609199999999999</v>
      </c>
      <c r="G109">
        <v>4955</v>
      </c>
      <c r="I109" s="83">
        <v>100</v>
      </c>
    </row>
    <row r="110" spans="1:11" x14ac:dyDescent="0.25">
      <c r="A110" t="s">
        <v>550</v>
      </c>
      <c r="B110" t="s">
        <v>538</v>
      </c>
      <c r="C110" t="s">
        <v>110</v>
      </c>
      <c r="D110" t="s">
        <v>540</v>
      </c>
      <c r="E110">
        <v>2018</v>
      </c>
      <c r="F110" s="82">
        <v>0.15961800000000001</v>
      </c>
      <c r="G110">
        <v>3662</v>
      </c>
      <c r="I110" s="83">
        <v>101</v>
      </c>
    </row>
    <row r="111" spans="1:11" x14ac:dyDescent="0.25">
      <c r="A111" t="s">
        <v>550</v>
      </c>
      <c r="B111" t="s">
        <v>538</v>
      </c>
      <c r="C111" t="s">
        <v>184</v>
      </c>
      <c r="D111" t="s">
        <v>543</v>
      </c>
      <c r="E111">
        <v>2017</v>
      </c>
      <c r="F111" s="82">
        <v>5.7390000000000002E-3</v>
      </c>
      <c r="G111">
        <v>16</v>
      </c>
      <c r="I111" s="83">
        <v>102</v>
      </c>
    </row>
    <row r="112" spans="1:11" x14ac:dyDescent="0.25">
      <c r="A112" t="s">
        <v>550</v>
      </c>
      <c r="B112" t="s">
        <v>538</v>
      </c>
      <c r="C112" t="s">
        <v>184</v>
      </c>
      <c r="D112" t="s">
        <v>537</v>
      </c>
      <c r="E112">
        <v>2017</v>
      </c>
      <c r="F112" s="82">
        <v>1.8015E-2</v>
      </c>
      <c r="G112">
        <v>423</v>
      </c>
      <c r="I112" s="83">
        <v>103</v>
      </c>
    </row>
    <row r="113" spans="1:9" x14ac:dyDescent="0.25">
      <c r="A113" t="s">
        <v>550</v>
      </c>
      <c r="B113" t="s">
        <v>538</v>
      </c>
      <c r="C113" t="s">
        <v>184</v>
      </c>
      <c r="D113" t="s">
        <v>537</v>
      </c>
      <c r="E113">
        <v>2018</v>
      </c>
      <c r="F113" s="82">
        <v>4.4229999999999998E-2</v>
      </c>
      <c r="G113">
        <v>726</v>
      </c>
      <c r="I113" s="83">
        <v>104</v>
      </c>
    </row>
    <row r="114" spans="1:9" x14ac:dyDescent="0.25">
      <c r="A114" t="s">
        <v>550</v>
      </c>
      <c r="B114" t="s">
        <v>538</v>
      </c>
      <c r="C114" t="s">
        <v>184</v>
      </c>
      <c r="D114" t="s">
        <v>540</v>
      </c>
      <c r="E114">
        <v>2016</v>
      </c>
      <c r="F114" s="82">
        <v>3.164256</v>
      </c>
      <c r="G114">
        <v>41401</v>
      </c>
      <c r="I114" s="83">
        <v>105</v>
      </c>
    </row>
    <row r="115" spans="1:9" x14ac:dyDescent="0.25">
      <c r="A115" t="s">
        <v>550</v>
      </c>
      <c r="B115" t="s">
        <v>538</v>
      </c>
      <c r="C115" t="s">
        <v>184</v>
      </c>
      <c r="D115" t="s">
        <v>540</v>
      </c>
      <c r="E115">
        <v>2017</v>
      </c>
      <c r="F115" s="82">
        <v>3.2623060000000002</v>
      </c>
      <c r="G115">
        <v>56629</v>
      </c>
      <c r="I115" s="83">
        <v>106</v>
      </c>
    </row>
    <row r="116" spans="1:9" x14ac:dyDescent="0.25">
      <c r="A116" t="s">
        <v>550</v>
      </c>
      <c r="B116" t="s">
        <v>538</v>
      </c>
      <c r="C116" t="s">
        <v>184</v>
      </c>
      <c r="D116" t="s">
        <v>540</v>
      </c>
      <c r="E116">
        <v>2018</v>
      </c>
      <c r="F116" s="82">
        <v>5.201549</v>
      </c>
      <c r="G116">
        <v>42438</v>
      </c>
      <c r="I116" s="83">
        <v>107</v>
      </c>
    </row>
    <row r="117" spans="1:9" x14ac:dyDescent="0.25">
      <c r="A117" t="s">
        <v>550</v>
      </c>
      <c r="B117" t="s">
        <v>538</v>
      </c>
      <c r="C117" t="s">
        <v>184</v>
      </c>
      <c r="D117" t="s">
        <v>548</v>
      </c>
      <c r="E117">
        <v>2017</v>
      </c>
      <c r="F117" s="82">
        <v>2.588E-3</v>
      </c>
      <c r="G117">
        <v>85</v>
      </c>
      <c r="I117" s="83">
        <v>108</v>
      </c>
    </row>
    <row r="118" spans="1:9" x14ac:dyDescent="0.25">
      <c r="A118" t="s">
        <v>550</v>
      </c>
      <c r="B118" t="s">
        <v>538</v>
      </c>
      <c r="C118" t="s">
        <v>184</v>
      </c>
      <c r="D118" t="s">
        <v>548</v>
      </c>
      <c r="E118">
        <v>2018</v>
      </c>
      <c r="F118" s="82">
        <v>2.0362999999999999E-2</v>
      </c>
      <c r="G118">
        <v>1942</v>
      </c>
      <c r="I118" s="83">
        <v>109</v>
      </c>
    </row>
    <row r="119" spans="1:9" x14ac:dyDescent="0.25">
      <c r="A119" t="s">
        <v>550</v>
      </c>
      <c r="B119" t="s">
        <v>538</v>
      </c>
      <c r="C119" t="s">
        <v>35</v>
      </c>
      <c r="D119" t="s">
        <v>540</v>
      </c>
      <c r="E119">
        <v>2016</v>
      </c>
      <c r="F119" s="82">
        <v>1.3820000000000001E-2</v>
      </c>
      <c r="G119">
        <v>660</v>
      </c>
      <c r="I119" s="83">
        <v>110</v>
      </c>
    </row>
    <row r="120" spans="1:9" x14ac:dyDescent="0.25">
      <c r="A120" t="s">
        <v>550</v>
      </c>
      <c r="B120" t="s">
        <v>538</v>
      </c>
      <c r="C120" t="s">
        <v>239</v>
      </c>
      <c r="D120" t="s">
        <v>543</v>
      </c>
      <c r="E120">
        <v>2016</v>
      </c>
      <c r="F120" s="82">
        <v>0.81501400000000002</v>
      </c>
      <c r="G120">
        <v>5144</v>
      </c>
      <c r="I120" s="83">
        <v>111</v>
      </c>
    </row>
    <row r="121" spans="1:9" x14ac:dyDescent="0.25">
      <c r="A121" t="s">
        <v>550</v>
      </c>
      <c r="B121" t="s">
        <v>538</v>
      </c>
      <c r="C121" t="s">
        <v>239</v>
      </c>
      <c r="D121" t="s">
        <v>543</v>
      </c>
      <c r="E121">
        <v>2017</v>
      </c>
      <c r="F121" s="82">
        <v>0.75531999999999999</v>
      </c>
      <c r="G121">
        <v>4000</v>
      </c>
      <c r="I121" s="83">
        <v>112</v>
      </c>
    </row>
    <row r="122" spans="1:9" x14ac:dyDescent="0.25">
      <c r="A122" t="s">
        <v>550</v>
      </c>
      <c r="B122" t="s">
        <v>538</v>
      </c>
      <c r="C122" t="s">
        <v>239</v>
      </c>
      <c r="D122" t="s">
        <v>543</v>
      </c>
      <c r="E122">
        <v>2018</v>
      </c>
      <c r="F122" s="82">
        <v>0.78289900000000001</v>
      </c>
      <c r="G122">
        <v>2603</v>
      </c>
      <c r="I122" s="83">
        <v>113</v>
      </c>
    </row>
    <row r="123" spans="1:9" x14ac:dyDescent="0.25">
      <c r="A123" t="s">
        <v>550</v>
      </c>
      <c r="B123" t="s">
        <v>538</v>
      </c>
      <c r="C123" t="s">
        <v>239</v>
      </c>
      <c r="D123" t="s">
        <v>537</v>
      </c>
      <c r="E123">
        <v>2016</v>
      </c>
      <c r="F123" s="82">
        <v>17.911888999999999</v>
      </c>
      <c r="G123">
        <v>5984924</v>
      </c>
      <c r="I123" s="83">
        <v>114</v>
      </c>
    </row>
    <row r="124" spans="1:9" x14ac:dyDescent="0.25">
      <c r="A124" t="s">
        <v>550</v>
      </c>
      <c r="B124" t="s">
        <v>538</v>
      </c>
      <c r="C124" t="s">
        <v>239</v>
      </c>
      <c r="D124" t="s">
        <v>537</v>
      </c>
      <c r="E124">
        <v>2017</v>
      </c>
      <c r="F124" s="82">
        <v>17.938469999999999</v>
      </c>
      <c r="G124">
        <v>4350376</v>
      </c>
      <c r="I124" s="83">
        <v>115</v>
      </c>
    </row>
    <row r="125" spans="1:9" x14ac:dyDescent="0.25">
      <c r="A125" t="s">
        <v>550</v>
      </c>
      <c r="B125" t="s">
        <v>538</v>
      </c>
      <c r="C125" t="s">
        <v>239</v>
      </c>
      <c r="D125" t="s">
        <v>537</v>
      </c>
      <c r="E125">
        <v>2018</v>
      </c>
      <c r="F125" s="82">
        <v>23.654948999999998</v>
      </c>
      <c r="G125">
        <v>5776949</v>
      </c>
      <c r="I125" s="83">
        <v>116</v>
      </c>
    </row>
    <row r="126" spans="1:9" x14ac:dyDescent="0.25">
      <c r="A126" t="s">
        <v>550</v>
      </c>
      <c r="B126" t="s">
        <v>538</v>
      </c>
      <c r="C126" t="s">
        <v>239</v>
      </c>
      <c r="D126" t="s">
        <v>542</v>
      </c>
      <c r="E126">
        <v>2016</v>
      </c>
      <c r="F126" s="82">
        <v>8.0177999999999999E-2</v>
      </c>
      <c r="G126">
        <v>31436</v>
      </c>
      <c r="I126" s="83">
        <v>117</v>
      </c>
    </row>
    <row r="127" spans="1:9" x14ac:dyDescent="0.25">
      <c r="A127" t="s">
        <v>550</v>
      </c>
      <c r="B127" t="s">
        <v>538</v>
      </c>
      <c r="C127" t="s">
        <v>239</v>
      </c>
      <c r="D127" t="s">
        <v>542</v>
      </c>
      <c r="E127">
        <v>2017</v>
      </c>
      <c r="F127" s="82">
        <v>0.11310199999999999</v>
      </c>
      <c r="G127">
        <v>508744</v>
      </c>
      <c r="I127" s="83">
        <v>118</v>
      </c>
    </row>
    <row r="128" spans="1:9" x14ac:dyDescent="0.25">
      <c r="A128" t="s">
        <v>550</v>
      </c>
      <c r="B128" t="s">
        <v>538</v>
      </c>
      <c r="C128" t="s">
        <v>239</v>
      </c>
      <c r="D128" t="s">
        <v>542</v>
      </c>
      <c r="E128">
        <v>2018</v>
      </c>
      <c r="F128" s="82">
        <v>1.540108</v>
      </c>
      <c r="G128">
        <v>59819</v>
      </c>
      <c r="I128" s="83">
        <v>119</v>
      </c>
    </row>
    <row r="129" spans="1:9" x14ac:dyDescent="0.25">
      <c r="A129" t="s">
        <v>550</v>
      </c>
      <c r="B129" t="s">
        <v>538</v>
      </c>
      <c r="C129" t="s">
        <v>239</v>
      </c>
      <c r="D129" t="s">
        <v>540</v>
      </c>
      <c r="E129">
        <v>2016</v>
      </c>
      <c r="F129" s="82">
        <v>1.7071620000000001</v>
      </c>
      <c r="G129">
        <v>110249</v>
      </c>
      <c r="I129" s="83">
        <v>120</v>
      </c>
    </row>
    <row r="130" spans="1:9" x14ac:dyDescent="0.25">
      <c r="A130" t="s">
        <v>550</v>
      </c>
      <c r="B130" t="s">
        <v>538</v>
      </c>
      <c r="C130" t="s">
        <v>239</v>
      </c>
      <c r="D130" t="s">
        <v>540</v>
      </c>
      <c r="E130">
        <v>2017</v>
      </c>
      <c r="F130" s="82">
        <v>2.0708700000000002</v>
      </c>
      <c r="G130">
        <v>109864</v>
      </c>
      <c r="I130" s="83">
        <v>121</v>
      </c>
    </row>
    <row r="131" spans="1:9" x14ac:dyDescent="0.25">
      <c r="A131" t="s">
        <v>550</v>
      </c>
      <c r="B131" t="s">
        <v>538</v>
      </c>
      <c r="C131" t="s">
        <v>239</v>
      </c>
      <c r="D131" t="s">
        <v>540</v>
      </c>
      <c r="E131">
        <v>2018</v>
      </c>
      <c r="F131" s="82">
        <v>1.7750269999999999</v>
      </c>
      <c r="G131">
        <v>111995</v>
      </c>
      <c r="I131" s="83">
        <v>122</v>
      </c>
    </row>
    <row r="132" spans="1:9" x14ac:dyDescent="0.25">
      <c r="A132" t="s">
        <v>550</v>
      </c>
      <c r="B132" t="s">
        <v>538</v>
      </c>
      <c r="C132" t="s">
        <v>239</v>
      </c>
      <c r="D132" t="s">
        <v>548</v>
      </c>
      <c r="E132">
        <v>2016</v>
      </c>
      <c r="F132" s="82">
        <v>0.32361400000000001</v>
      </c>
      <c r="G132">
        <v>15740</v>
      </c>
      <c r="I132" s="83">
        <v>123</v>
      </c>
    </row>
    <row r="133" spans="1:9" x14ac:dyDescent="0.25">
      <c r="A133" t="s">
        <v>550</v>
      </c>
      <c r="B133" t="s">
        <v>538</v>
      </c>
      <c r="C133" t="s">
        <v>239</v>
      </c>
      <c r="D133" t="s">
        <v>548</v>
      </c>
      <c r="E133">
        <v>2017</v>
      </c>
      <c r="F133" s="82">
        <v>0.155751</v>
      </c>
      <c r="G133">
        <v>12834</v>
      </c>
      <c r="I133" s="83">
        <v>124</v>
      </c>
    </row>
    <row r="134" spans="1:9" x14ac:dyDescent="0.25">
      <c r="A134" t="s">
        <v>550</v>
      </c>
      <c r="B134" t="s">
        <v>538</v>
      </c>
      <c r="C134" t="s">
        <v>239</v>
      </c>
      <c r="D134" t="s">
        <v>548</v>
      </c>
      <c r="E134">
        <v>2018</v>
      </c>
      <c r="F134" s="82">
        <v>0.29794900000000002</v>
      </c>
      <c r="G134">
        <v>19065</v>
      </c>
      <c r="I134" s="83">
        <v>125</v>
      </c>
    </row>
    <row r="135" spans="1:9" x14ac:dyDescent="0.25">
      <c r="A135" t="s">
        <v>550</v>
      </c>
      <c r="B135" t="s">
        <v>538</v>
      </c>
      <c r="C135" t="s">
        <v>255</v>
      </c>
      <c r="D135" t="s">
        <v>543</v>
      </c>
      <c r="E135">
        <v>2016</v>
      </c>
      <c r="F135" s="82">
        <v>2.5196E-2</v>
      </c>
      <c r="G135">
        <v>74</v>
      </c>
      <c r="I135" s="83">
        <v>126</v>
      </c>
    </row>
    <row r="136" spans="1:9" x14ac:dyDescent="0.25">
      <c r="A136" t="s">
        <v>550</v>
      </c>
      <c r="B136" t="s">
        <v>538</v>
      </c>
      <c r="C136" t="s">
        <v>255</v>
      </c>
      <c r="D136" t="s">
        <v>543</v>
      </c>
      <c r="E136">
        <v>2017</v>
      </c>
      <c r="F136" s="82">
        <v>4.5116000000000003E-2</v>
      </c>
      <c r="G136">
        <v>265</v>
      </c>
      <c r="I136" s="83">
        <v>127</v>
      </c>
    </row>
    <row r="137" spans="1:9" x14ac:dyDescent="0.25">
      <c r="A137" t="s">
        <v>550</v>
      </c>
      <c r="B137" t="s">
        <v>538</v>
      </c>
      <c r="C137" t="s">
        <v>255</v>
      </c>
      <c r="D137" t="s">
        <v>543</v>
      </c>
      <c r="E137">
        <v>2018</v>
      </c>
      <c r="F137" s="82">
        <v>2.9113E-2</v>
      </c>
      <c r="G137">
        <v>111</v>
      </c>
      <c r="I137" s="83">
        <v>128</v>
      </c>
    </row>
    <row r="138" spans="1:9" x14ac:dyDescent="0.25">
      <c r="A138" t="s">
        <v>550</v>
      </c>
      <c r="B138" t="s">
        <v>538</v>
      </c>
      <c r="C138" t="s">
        <v>255</v>
      </c>
      <c r="D138" t="s">
        <v>537</v>
      </c>
      <c r="E138">
        <v>2016</v>
      </c>
      <c r="F138" s="82">
        <v>0.124582</v>
      </c>
      <c r="G138">
        <v>8932</v>
      </c>
      <c r="I138" s="83">
        <v>129</v>
      </c>
    </row>
    <row r="139" spans="1:9" x14ac:dyDescent="0.25">
      <c r="A139" t="s">
        <v>550</v>
      </c>
      <c r="B139" t="s">
        <v>538</v>
      </c>
      <c r="C139" t="s">
        <v>255</v>
      </c>
      <c r="D139" t="s">
        <v>537</v>
      </c>
      <c r="E139">
        <v>2017</v>
      </c>
      <c r="F139" s="82">
        <v>0.193214</v>
      </c>
      <c r="G139">
        <v>15214</v>
      </c>
      <c r="I139" s="83">
        <v>130</v>
      </c>
    </row>
    <row r="140" spans="1:9" x14ac:dyDescent="0.25">
      <c r="A140" t="s">
        <v>550</v>
      </c>
      <c r="B140" t="s">
        <v>538</v>
      </c>
      <c r="C140" t="s">
        <v>255</v>
      </c>
      <c r="D140" t="s">
        <v>537</v>
      </c>
      <c r="E140">
        <v>2018</v>
      </c>
      <c r="F140" s="82">
        <v>0.137486</v>
      </c>
      <c r="G140">
        <v>7257</v>
      </c>
      <c r="I140" s="83">
        <v>131</v>
      </c>
    </row>
    <row r="141" spans="1:9" x14ac:dyDescent="0.25">
      <c r="A141" t="s">
        <v>550</v>
      </c>
      <c r="B141" t="s">
        <v>538</v>
      </c>
      <c r="C141" t="s">
        <v>255</v>
      </c>
      <c r="D141" t="s">
        <v>542</v>
      </c>
      <c r="E141">
        <v>2016</v>
      </c>
      <c r="F141" s="82">
        <v>0.30950499999999997</v>
      </c>
      <c r="G141">
        <v>22912</v>
      </c>
      <c r="I141" s="83">
        <v>132</v>
      </c>
    </row>
    <row r="142" spans="1:9" x14ac:dyDescent="0.25">
      <c r="A142" t="s">
        <v>550</v>
      </c>
      <c r="B142" t="s">
        <v>538</v>
      </c>
      <c r="C142" t="s">
        <v>255</v>
      </c>
      <c r="D142" t="s">
        <v>542</v>
      </c>
      <c r="E142">
        <v>2017</v>
      </c>
      <c r="F142" s="82">
        <v>0.31229200000000001</v>
      </c>
      <c r="G142">
        <v>19647</v>
      </c>
      <c r="I142" s="83">
        <v>133</v>
      </c>
    </row>
    <row r="143" spans="1:9" x14ac:dyDescent="0.25">
      <c r="A143" t="s">
        <v>550</v>
      </c>
      <c r="B143" t="s">
        <v>538</v>
      </c>
      <c r="C143" t="s">
        <v>255</v>
      </c>
      <c r="D143" t="s">
        <v>542</v>
      </c>
      <c r="E143">
        <v>2018</v>
      </c>
      <c r="F143" s="82">
        <v>0.836032</v>
      </c>
      <c r="G143">
        <v>108025</v>
      </c>
      <c r="I143" s="83">
        <v>134</v>
      </c>
    </row>
    <row r="144" spans="1:9" x14ac:dyDescent="0.25">
      <c r="A144" t="s">
        <v>550</v>
      </c>
      <c r="B144" t="s">
        <v>538</v>
      </c>
      <c r="C144" t="s">
        <v>255</v>
      </c>
      <c r="D144" t="s">
        <v>540</v>
      </c>
      <c r="E144">
        <v>2016</v>
      </c>
      <c r="F144" s="82">
        <v>31.737829000000001</v>
      </c>
      <c r="G144">
        <v>601229</v>
      </c>
      <c r="I144" s="83">
        <v>135</v>
      </c>
    </row>
    <row r="145" spans="1:9" x14ac:dyDescent="0.25">
      <c r="A145" t="s">
        <v>550</v>
      </c>
      <c r="B145" t="s">
        <v>538</v>
      </c>
      <c r="C145" t="s">
        <v>255</v>
      </c>
      <c r="D145" t="s">
        <v>540</v>
      </c>
      <c r="E145">
        <v>2017</v>
      </c>
      <c r="F145" s="82">
        <v>33.892671999999997</v>
      </c>
      <c r="G145">
        <v>630645</v>
      </c>
      <c r="I145" s="83">
        <v>136</v>
      </c>
    </row>
    <row r="146" spans="1:9" x14ac:dyDescent="0.25">
      <c r="A146" t="s">
        <v>550</v>
      </c>
      <c r="B146" t="s">
        <v>538</v>
      </c>
      <c r="C146" t="s">
        <v>255</v>
      </c>
      <c r="D146" t="s">
        <v>540</v>
      </c>
      <c r="E146">
        <v>2018</v>
      </c>
      <c r="F146" s="82">
        <v>43.519094000000003</v>
      </c>
      <c r="G146">
        <v>694800</v>
      </c>
      <c r="I146" s="83">
        <v>137</v>
      </c>
    </row>
    <row r="147" spans="1:9" x14ac:dyDescent="0.25">
      <c r="A147" t="s">
        <v>550</v>
      </c>
      <c r="B147" t="s">
        <v>538</v>
      </c>
      <c r="C147" t="s">
        <v>255</v>
      </c>
      <c r="D147" t="s">
        <v>548</v>
      </c>
      <c r="E147">
        <v>2016</v>
      </c>
      <c r="F147" s="82">
        <v>0.63460799999999995</v>
      </c>
      <c r="G147">
        <v>166070</v>
      </c>
      <c r="I147" s="83">
        <v>138</v>
      </c>
    </row>
    <row r="148" spans="1:9" x14ac:dyDescent="0.25">
      <c r="A148" t="s">
        <v>550</v>
      </c>
      <c r="B148" t="s">
        <v>538</v>
      </c>
      <c r="C148" t="s">
        <v>255</v>
      </c>
      <c r="D148" t="s">
        <v>548</v>
      </c>
      <c r="E148">
        <v>2017</v>
      </c>
      <c r="F148" s="82">
        <v>0.34897499999999998</v>
      </c>
      <c r="G148">
        <v>86654</v>
      </c>
      <c r="I148" s="83">
        <v>139</v>
      </c>
    </row>
    <row r="149" spans="1:9" x14ac:dyDescent="0.25">
      <c r="A149" t="s">
        <v>550</v>
      </c>
      <c r="B149" t="s">
        <v>538</v>
      </c>
      <c r="C149" t="s">
        <v>255</v>
      </c>
      <c r="D149" t="s">
        <v>548</v>
      </c>
      <c r="E149">
        <v>2018</v>
      </c>
      <c r="F149" s="82">
        <v>0.61454699999999995</v>
      </c>
      <c r="G149">
        <v>365802</v>
      </c>
      <c r="I149" s="83">
        <v>140</v>
      </c>
    </row>
    <row r="150" spans="1:9" x14ac:dyDescent="0.25">
      <c r="A150" t="s">
        <v>550</v>
      </c>
      <c r="B150" t="s">
        <v>538</v>
      </c>
      <c r="C150" t="s">
        <v>90</v>
      </c>
      <c r="D150" t="s">
        <v>543</v>
      </c>
      <c r="E150">
        <v>2016</v>
      </c>
      <c r="F150" s="82">
        <v>6.711E-3</v>
      </c>
      <c r="G150">
        <v>30</v>
      </c>
      <c r="I150" s="83">
        <v>141</v>
      </c>
    </row>
    <row r="151" spans="1:9" x14ac:dyDescent="0.25">
      <c r="A151" t="s">
        <v>550</v>
      </c>
      <c r="B151" t="s">
        <v>538</v>
      </c>
      <c r="C151" t="s">
        <v>90</v>
      </c>
      <c r="D151" t="s">
        <v>543</v>
      </c>
      <c r="E151">
        <v>2017</v>
      </c>
      <c r="F151" s="82">
        <v>1.1338000000000001E-2</v>
      </c>
      <c r="G151">
        <v>90</v>
      </c>
      <c r="I151" s="83">
        <v>142</v>
      </c>
    </row>
    <row r="152" spans="1:9" x14ac:dyDescent="0.25">
      <c r="A152" t="s">
        <v>550</v>
      </c>
      <c r="B152" t="s">
        <v>538</v>
      </c>
      <c r="C152" t="s">
        <v>90</v>
      </c>
      <c r="D152" t="s">
        <v>543</v>
      </c>
      <c r="E152">
        <v>2018</v>
      </c>
      <c r="F152" s="82">
        <v>1.1141E-2</v>
      </c>
      <c r="G152">
        <v>91</v>
      </c>
      <c r="I152" s="83">
        <v>143</v>
      </c>
    </row>
    <row r="153" spans="1:9" x14ac:dyDescent="0.25">
      <c r="A153" t="s">
        <v>550</v>
      </c>
      <c r="B153" t="s">
        <v>538</v>
      </c>
      <c r="C153" t="s">
        <v>90</v>
      </c>
      <c r="D153" t="s">
        <v>537</v>
      </c>
      <c r="E153">
        <v>2016</v>
      </c>
      <c r="F153" s="82">
        <v>7.7279E-2</v>
      </c>
      <c r="G153">
        <v>49327</v>
      </c>
      <c r="I153" s="83">
        <v>144</v>
      </c>
    </row>
    <row r="154" spans="1:9" x14ac:dyDescent="0.25">
      <c r="A154" t="s">
        <v>550</v>
      </c>
      <c r="B154" t="s">
        <v>538</v>
      </c>
      <c r="C154" t="s">
        <v>90</v>
      </c>
      <c r="D154" t="s">
        <v>537</v>
      </c>
      <c r="E154">
        <v>2017</v>
      </c>
      <c r="F154" s="82">
        <v>2.9399999999999999E-3</v>
      </c>
      <c r="G154">
        <v>141</v>
      </c>
      <c r="I154" s="83">
        <v>145</v>
      </c>
    </row>
    <row r="155" spans="1:9" x14ac:dyDescent="0.25">
      <c r="A155" t="s">
        <v>550</v>
      </c>
      <c r="B155" t="s">
        <v>538</v>
      </c>
      <c r="C155" t="s">
        <v>90</v>
      </c>
      <c r="D155" t="s">
        <v>542</v>
      </c>
      <c r="E155">
        <v>2016</v>
      </c>
      <c r="F155" s="82">
        <v>4.5207999999999998E-2</v>
      </c>
      <c r="G155">
        <v>2048</v>
      </c>
      <c r="I155" s="83">
        <v>146</v>
      </c>
    </row>
    <row r="156" spans="1:9" x14ac:dyDescent="0.25">
      <c r="A156" t="s">
        <v>550</v>
      </c>
      <c r="B156" t="s">
        <v>538</v>
      </c>
      <c r="C156" t="s">
        <v>90</v>
      </c>
      <c r="D156" t="s">
        <v>542</v>
      </c>
      <c r="E156">
        <v>2017</v>
      </c>
      <c r="F156" s="82">
        <v>5.3482000000000002E-2</v>
      </c>
      <c r="G156">
        <v>2512</v>
      </c>
      <c r="I156" s="83">
        <v>147</v>
      </c>
    </row>
    <row r="157" spans="1:9" x14ac:dyDescent="0.25">
      <c r="A157" t="s">
        <v>550</v>
      </c>
      <c r="B157" t="s">
        <v>538</v>
      </c>
      <c r="C157" t="s">
        <v>90</v>
      </c>
      <c r="D157" t="s">
        <v>542</v>
      </c>
      <c r="E157">
        <v>2018</v>
      </c>
      <c r="F157" s="82">
        <v>3.3616E-2</v>
      </c>
      <c r="G157">
        <v>1368</v>
      </c>
      <c r="I157" s="83">
        <v>148</v>
      </c>
    </row>
    <row r="158" spans="1:9" x14ac:dyDescent="0.25">
      <c r="A158" t="s">
        <v>550</v>
      </c>
      <c r="B158" t="s">
        <v>538</v>
      </c>
      <c r="C158" t="s">
        <v>90</v>
      </c>
      <c r="D158" t="s">
        <v>540</v>
      </c>
      <c r="E158">
        <v>2016</v>
      </c>
      <c r="F158" s="82">
        <v>2.379E-3</v>
      </c>
      <c r="G158">
        <v>125</v>
      </c>
      <c r="I158" s="83">
        <v>149</v>
      </c>
    </row>
    <row r="159" spans="1:9" x14ac:dyDescent="0.25">
      <c r="A159" t="s">
        <v>550</v>
      </c>
      <c r="B159" t="s">
        <v>538</v>
      </c>
      <c r="C159" t="s">
        <v>90</v>
      </c>
      <c r="D159" t="s">
        <v>540</v>
      </c>
      <c r="E159">
        <v>2017</v>
      </c>
      <c r="F159" s="82">
        <v>1.1317000000000001E-2</v>
      </c>
      <c r="G159">
        <v>827</v>
      </c>
      <c r="I159" s="83">
        <v>150</v>
      </c>
    </row>
    <row r="160" spans="1:9" x14ac:dyDescent="0.25">
      <c r="A160" t="s">
        <v>550</v>
      </c>
      <c r="B160" t="s">
        <v>538</v>
      </c>
      <c r="C160" t="s">
        <v>346</v>
      </c>
      <c r="D160" t="s">
        <v>543</v>
      </c>
      <c r="E160">
        <v>2016</v>
      </c>
      <c r="F160" s="82">
        <v>12.866228</v>
      </c>
      <c r="G160">
        <v>130334</v>
      </c>
      <c r="I160" s="83">
        <v>151</v>
      </c>
    </row>
    <row r="161" spans="1:9" x14ac:dyDescent="0.25">
      <c r="A161" t="s">
        <v>550</v>
      </c>
      <c r="B161" t="s">
        <v>538</v>
      </c>
      <c r="C161" t="s">
        <v>346</v>
      </c>
      <c r="D161" t="s">
        <v>543</v>
      </c>
      <c r="E161">
        <v>2017</v>
      </c>
      <c r="F161" s="82">
        <v>10.493617</v>
      </c>
      <c r="G161">
        <v>189202</v>
      </c>
      <c r="I161" s="83">
        <v>152</v>
      </c>
    </row>
    <row r="162" spans="1:9" x14ac:dyDescent="0.25">
      <c r="A162" t="s">
        <v>550</v>
      </c>
      <c r="B162" t="s">
        <v>538</v>
      </c>
      <c r="C162" t="s">
        <v>346</v>
      </c>
      <c r="D162" t="s">
        <v>543</v>
      </c>
      <c r="E162">
        <v>2018</v>
      </c>
      <c r="F162" s="82">
        <v>14.155367</v>
      </c>
      <c r="G162">
        <v>197550</v>
      </c>
      <c r="I162" s="83">
        <v>153</v>
      </c>
    </row>
    <row r="163" spans="1:9" x14ac:dyDescent="0.25">
      <c r="A163" t="s">
        <v>550</v>
      </c>
      <c r="B163" t="s">
        <v>538</v>
      </c>
      <c r="C163" t="s">
        <v>346</v>
      </c>
      <c r="D163" t="s">
        <v>537</v>
      </c>
      <c r="E163">
        <v>2016</v>
      </c>
      <c r="F163" s="82">
        <v>11.15671</v>
      </c>
      <c r="G163">
        <v>895177</v>
      </c>
      <c r="I163" s="83">
        <v>154</v>
      </c>
    </row>
    <row r="164" spans="1:9" x14ac:dyDescent="0.25">
      <c r="A164" t="s">
        <v>550</v>
      </c>
      <c r="B164" t="s">
        <v>538</v>
      </c>
      <c r="C164" t="s">
        <v>346</v>
      </c>
      <c r="D164" t="s">
        <v>537</v>
      </c>
      <c r="E164">
        <v>2017</v>
      </c>
      <c r="F164" s="82">
        <v>21.598901000000001</v>
      </c>
      <c r="G164">
        <v>1741587</v>
      </c>
      <c r="I164" s="83">
        <v>155</v>
      </c>
    </row>
    <row r="165" spans="1:9" x14ac:dyDescent="0.25">
      <c r="A165" t="s">
        <v>550</v>
      </c>
      <c r="B165" t="s">
        <v>538</v>
      </c>
      <c r="C165" t="s">
        <v>346</v>
      </c>
      <c r="D165" t="s">
        <v>537</v>
      </c>
      <c r="E165">
        <v>2018</v>
      </c>
      <c r="F165" s="82">
        <v>21.570295000000002</v>
      </c>
      <c r="G165">
        <v>1864999</v>
      </c>
    </row>
    <row r="166" spans="1:9" x14ac:dyDescent="0.25">
      <c r="A166" t="s">
        <v>550</v>
      </c>
      <c r="B166" t="s">
        <v>538</v>
      </c>
      <c r="C166" t="s">
        <v>346</v>
      </c>
      <c r="D166" t="s">
        <v>542</v>
      </c>
      <c r="E166">
        <v>2016</v>
      </c>
      <c r="F166" s="82">
        <v>0.45071099999999997</v>
      </c>
      <c r="G166">
        <v>70018</v>
      </c>
    </row>
    <row r="167" spans="1:9" x14ac:dyDescent="0.25">
      <c r="A167" t="s">
        <v>550</v>
      </c>
      <c r="B167" t="s">
        <v>538</v>
      </c>
      <c r="C167" t="s">
        <v>346</v>
      </c>
      <c r="D167" t="s">
        <v>542</v>
      </c>
      <c r="E167">
        <v>2017</v>
      </c>
      <c r="F167" s="82">
        <v>0.481958</v>
      </c>
      <c r="G167">
        <v>75797</v>
      </c>
    </row>
    <row r="168" spans="1:9" x14ac:dyDescent="0.25">
      <c r="A168" t="s">
        <v>550</v>
      </c>
      <c r="B168" t="s">
        <v>538</v>
      </c>
      <c r="C168" t="s">
        <v>346</v>
      </c>
      <c r="D168" t="s">
        <v>542</v>
      </c>
      <c r="E168">
        <v>2018</v>
      </c>
      <c r="F168" s="82">
        <v>0.312052</v>
      </c>
      <c r="G168">
        <v>51371</v>
      </c>
    </row>
    <row r="169" spans="1:9" x14ac:dyDescent="0.25">
      <c r="A169" t="s">
        <v>550</v>
      </c>
      <c r="B169" t="s">
        <v>538</v>
      </c>
      <c r="C169" t="s">
        <v>346</v>
      </c>
      <c r="D169" t="s">
        <v>540</v>
      </c>
      <c r="E169">
        <v>2016</v>
      </c>
      <c r="F169" s="82">
        <v>809.17473700000005</v>
      </c>
      <c r="G169">
        <v>136392695</v>
      </c>
    </row>
    <row r="170" spans="1:9" x14ac:dyDescent="0.25">
      <c r="A170" t="s">
        <v>550</v>
      </c>
      <c r="B170" t="s">
        <v>538</v>
      </c>
      <c r="C170" t="s">
        <v>346</v>
      </c>
      <c r="D170" t="s">
        <v>540</v>
      </c>
      <c r="E170">
        <v>2017</v>
      </c>
      <c r="F170" s="82">
        <v>832.53418299999998</v>
      </c>
      <c r="G170">
        <v>155903451</v>
      </c>
    </row>
    <row r="171" spans="1:9" x14ac:dyDescent="0.25">
      <c r="A171" t="s">
        <v>550</v>
      </c>
      <c r="B171" t="s">
        <v>538</v>
      </c>
      <c r="C171" t="s">
        <v>346</v>
      </c>
      <c r="D171" t="s">
        <v>540</v>
      </c>
      <c r="E171">
        <v>2018</v>
      </c>
      <c r="F171" s="82">
        <v>1054.2234189999999</v>
      </c>
      <c r="G171">
        <v>181501408</v>
      </c>
    </row>
    <row r="172" spans="1:9" x14ac:dyDescent="0.25">
      <c r="A172" t="s">
        <v>550</v>
      </c>
      <c r="B172" t="s">
        <v>538</v>
      </c>
      <c r="C172" t="s">
        <v>346</v>
      </c>
      <c r="D172" t="s">
        <v>548</v>
      </c>
      <c r="E172">
        <v>2016</v>
      </c>
      <c r="F172" s="82">
        <v>7.3833390000000003</v>
      </c>
      <c r="G172">
        <v>4323665</v>
      </c>
    </row>
    <row r="173" spans="1:9" x14ac:dyDescent="0.25">
      <c r="A173" t="s">
        <v>550</v>
      </c>
      <c r="B173" t="s">
        <v>538</v>
      </c>
      <c r="C173" t="s">
        <v>346</v>
      </c>
      <c r="D173" t="s">
        <v>548</v>
      </c>
      <c r="E173">
        <v>2017</v>
      </c>
      <c r="F173" s="82">
        <v>9.0664569999999998</v>
      </c>
      <c r="G173">
        <v>8771819</v>
      </c>
    </row>
    <row r="174" spans="1:9" x14ac:dyDescent="0.25">
      <c r="A174" t="s">
        <v>550</v>
      </c>
      <c r="B174" t="s">
        <v>538</v>
      </c>
      <c r="C174" t="s">
        <v>346</v>
      </c>
      <c r="D174" t="s">
        <v>548</v>
      </c>
      <c r="E174">
        <v>2018</v>
      </c>
      <c r="F174" s="82">
        <v>11.822213</v>
      </c>
      <c r="G174">
        <v>12927906</v>
      </c>
    </row>
    <row r="175" spans="1:9" x14ac:dyDescent="0.25">
      <c r="A175" t="s">
        <v>550</v>
      </c>
      <c r="B175" t="s">
        <v>538</v>
      </c>
      <c r="C175" t="s">
        <v>106</v>
      </c>
      <c r="D175" t="s">
        <v>543</v>
      </c>
      <c r="E175">
        <v>2016</v>
      </c>
      <c r="F175" s="82">
        <v>7.4840000000000002E-3</v>
      </c>
      <c r="G175">
        <v>65</v>
      </c>
    </row>
    <row r="176" spans="1:9" x14ac:dyDescent="0.25">
      <c r="A176" t="s">
        <v>550</v>
      </c>
      <c r="B176" t="s">
        <v>538</v>
      </c>
      <c r="C176" t="s">
        <v>106</v>
      </c>
      <c r="D176" t="s">
        <v>537</v>
      </c>
      <c r="E176">
        <v>2016</v>
      </c>
      <c r="F176" s="82">
        <v>1.0843999999999999E-2</v>
      </c>
      <c r="G176">
        <v>217</v>
      </c>
    </row>
    <row r="177" spans="1:7" x14ac:dyDescent="0.25">
      <c r="A177" t="s">
        <v>550</v>
      </c>
      <c r="B177" t="s">
        <v>538</v>
      </c>
      <c r="C177" t="s">
        <v>106</v>
      </c>
      <c r="D177" t="s">
        <v>537</v>
      </c>
      <c r="E177">
        <v>2018</v>
      </c>
      <c r="F177" s="82">
        <v>5.2144999999999997E-2</v>
      </c>
      <c r="G177">
        <v>24961</v>
      </c>
    </row>
    <row r="178" spans="1:7" x14ac:dyDescent="0.25">
      <c r="A178" t="s">
        <v>550</v>
      </c>
      <c r="B178" t="s">
        <v>538</v>
      </c>
      <c r="C178" t="s">
        <v>106</v>
      </c>
      <c r="D178" t="s">
        <v>540</v>
      </c>
      <c r="E178">
        <v>2016</v>
      </c>
      <c r="F178" s="82">
        <v>5.8453999999999999E-2</v>
      </c>
      <c r="G178">
        <v>8491</v>
      </c>
    </row>
    <row r="179" spans="1:7" x14ac:dyDescent="0.25">
      <c r="A179" t="s">
        <v>550</v>
      </c>
      <c r="B179" t="s">
        <v>538</v>
      </c>
      <c r="C179" t="s">
        <v>106</v>
      </c>
      <c r="D179" t="s">
        <v>540</v>
      </c>
      <c r="E179">
        <v>2017</v>
      </c>
      <c r="F179" s="82">
        <v>7.6110999999999998E-2</v>
      </c>
      <c r="G179">
        <v>6462</v>
      </c>
    </row>
    <row r="180" spans="1:7" x14ac:dyDescent="0.25">
      <c r="A180" t="s">
        <v>550</v>
      </c>
      <c r="B180" t="s">
        <v>538</v>
      </c>
      <c r="C180" t="s">
        <v>106</v>
      </c>
      <c r="D180" t="s">
        <v>540</v>
      </c>
      <c r="E180">
        <v>2018</v>
      </c>
      <c r="F180" s="82">
        <v>8.6662000000000003E-2</v>
      </c>
      <c r="G180">
        <v>10157</v>
      </c>
    </row>
    <row r="181" spans="1:7" x14ac:dyDescent="0.25">
      <c r="A181" t="s">
        <v>550</v>
      </c>
      <c r="B181" t="s">
        <v>538</v>
      </c>
      <c r="C181" t="s">
        <v>271</v>
      </c>
      <c r="D181" t="s">
        <v>543</v>
      </c>
      <c r="E181">
        <v>2016</v>
      </c>
      <c r="F181" s="82">
        <v>3.7845999999999998E-2</v>
      </c>
      <c r="G181">
        <v>22</v>
      </c>
    </row>
    <row r="182" spans="1:7" x14ac:dyDescent="0.25">
      <c r="A182" t="s">
        <v>550</v>
      </c>
      <c r="B182" t="s">
        <v>538</v>
      </c>
      <c r="C182" t="s">
        <v>271</v>
      </c>
      <c r="D182" t="s">
        <v>543</v>
      </c>
      <c r="E182">
        <v>2017</v>
      </c>
      <c r="F182" s="82">
        <v>3.5050999999999999E-2</v>
      </c>
      <c r="G182">
        <v>250</v>
      </c>
    </row>
    <row r="183" spans="1:7" x14ac:dyDescent="0.25">
      <c r="A183" t="s">
        <v>550</v>
      </c>
      <c r="B183" t="s">
        <v>538</v>
      </c>
      <c r="C183" t="s">
        <v>271</v>
      </c>
      <c r="D183" t="s">
        <v>543</v>
      </c>
      <c r="E183">
        <v>2018</v>
      </c>
      <c r="F183" s="82">
        <v>2.7425999999999999E-2</v>
      </c>
      <c r="G183">
        <v>16</v>
      </c>
    </row>
    <row r="184" spans="1:7" x14ac:dyDescent="0.25">
      <c r="A184" t="s">
        <v>550</v>
      </c>
      <c r="B184" t="s">
        <v>538</v>
      </c>
      <c r="C184" t="s">
        <v>271</v>
      </c>
      <c r="D184" t="s">
        <v>537</v>
      </c>
      <c r="E184">
        <v>2016</v>
      </c>
      <c r="F184" s="82">
        <v>14.914033999999999</v>
      </c>
      <c r="G184">
        <v>2916026</v>
      </c>
    </row>
    <row r="185" spans="1:7" x14ac:dyDescent="0.25">
      <c r="A185" t="s">
        <v>550</v>
      </c>
      <c r="B185" t="s">
        <v>538</v>
      </c>
      <c r="C185" t="s">
        <v>271</v>
      </c>
      <c r="D185" t="s">
        <v>537</v>
      </c>
      <c r="E185">
        <v>2017</v>
      </c>
      <c r="F185" s="82">
        <v>18.270759999999999</v>
      </c>
      <c r="G185">
        <v>3121235</v>
      </c>
    </row>
    <row r="186" spans="1:7" x14ac:dyDescent="0.25">
      <c r="A186" t="s">
        <v>550</v>
      </c>
      <c r="B186" t="s">
        <v>538</v>
      </c>
      <c r="C186" t="s">
        <v>271</v>
      </c>
      <c r="D186" t="s">
        <v>537</v>
      </c>
      <c r="E186">
        <v>2018</v>
      </c>
      <c r="F186" s="82">
        <v>22.763283000000001</v>
      </c>
      <c r="G186">
        <v>4383294</v>
      </c>
    </row>
    <row r="187" spans="1:7" x14ac:dyDescent="0.25">
      <c r="A187" t="s">
        <v>550</v>
      </c>
      <c r="B187" t="s">
        <v>538</v>
      </c>
      <c r="C187" t="s">
        <v>271</v>
      </c>
      <c r="D187" t="s">
        <v>542</v>
      </c>
      <c r="E187">
        <v>2016</v>
      </c>
      <c r="F187" s="82">
        <v>0.82746900000000001</v>
      </c>
      <c r="G187">
        <v>71953</v>
      </c>
    </row>
    <row r="188" spans="1:7" x14ac:dyDescent="0.25">
      <c r="A188" t="s">
        <v>550</v>
      </c>
      <c r="B188" t="s">
        <v>538</v>
      </c>
      <c r="C188" t="s">
        <v>271</v>
      </c>
      <c r="D188" t="s">
        <v>542</v>
      </c>
      <c r="E188">
        <v>2017</v>
      </c>
      <c r="F188" s="82">
        <v>1.180828</v>
      </c>
      <c r="G188">
        <v>148382</v>
      </c>
    </row>
    <row r="189" spans="1:7" x14ac:dyDescent="0.25">
      <c r="A189" t="s">
        <v>550</v>
      </c>
      <c r="B189" t="s">
        <v>538</v>
      </c>
      <c r="C189" t="s">
        <v>271</v>
      </c>
      <c r="D189" t="s">
        <v>542</v>
      </c>
      <c r="E189">
        <v>2018</v>
      </c>
      <c r="F189" s="82">
        <v>1.0609040000000001</v>
      </c>
      <c r="G189">
        <v>123468</v>
      </c>
    </row>
    <row r="190" spans="1:7" x14ac:dyDescent="0.25">
      <c r="A190" t="s">
        <v>550</v>
      </c>
      <c r="B190" t="s">
        <v>538</v>
      </c>
      <c r="C190" t="s">
        <v>271</v>
      </c>
      <c r="D190" t="s">
        <v>540</v>
      </c>
      <c r="E190">
        <v>2016</v>
      </c>
      <c r="F190" s="82">
        <v>23.257671999999999</v>
      </c>
      <c r="G190">
        <v>192051</v>
      </c>
    </row>
    <row r="191" spans="1:7" x14ac:dyDescent="0.25">
      <c r="A191" t="s">
        <v>550</v>
      </c>
      <c r="B191" t="s">
        <v>538</v>
      </c>
      <c r="C191" t="s">
        <v>271</v>
      </c>
      <c r="D191" t="s">
        <v>540</v>
      </c>
      <c r="E191">
        <v>2017</v>
      </c>
      <c r="F191" s="82">
        <v>32.452348999999998</v>
      </c>
      <c r="G191">
        <v>247209</v>
      </c>
    </row>
    <row r="192" spans="1:7" x14ac:dyDescent="0.25">
      <c r="A192" t="s">
        <v>550</v>
      </c>
      <c r="B192" t="s">
        <v>538</v>
      </c>
      <c r="C192" t="s">
        <v>271</v>
      </c>
      <c r="D192" t="s">
        <v>540</v>
      </c>
      <c r="E192">
        <v>2018</v>
      </c>
      <c r="F192" s="82">
        <v>39.138703</v>
      </c>
      <c r="G192">
        <v>277113</v>
      </c>
    </row>
    <row r="193" spans="1:7" x14ac:dyDescent="0.25">
      <c r="A193" t="s">
        <v>550</v>
      </c>
      <c r="B193" t="s">
        <v>538</v>
      </c>
      <c r="C193" t="s">
        <v>271</v>
      </c>
      <c r="D193" t="s">
        <v>548</v>
      </c>
      <c r="E193">
        <v>2016</v>
      </c>
      <c r="F193" s="82">
        <v>2.5583000000000002E-2</v>
      </c>
      <c r="G193">
        <v>2019</v>
      </c>
    </row>
    <row r="194" spans="1:7" x14ac:dyDescent="0.25">
      <c r="A194" t="s">
        <v>550</v>
      </c>
      <c r="B194" t="s">
        <v>538</v>
      </c>
      <c r="C194" t="s">
        <v>271</v>
      </c>
      <c r="D194" t="s">
        <v>548</v>
      </c>
      <c r="E194">
        <v>2017</v>
      </c>
      <c r="F194" s="82">
        <v>7.2511999999999993E-2</v>
      </c>
      <c r="G194">
        <v>6801</v>
      </c>
    </row>
    <row r="195" spans="1:7" x14ac:dyDescent="0.25">
      <c r="A195" t="s">
        <v>550</v>
      </c>
      <c r="B195" t="s">
        <v>538</v>
      </c>
      <c r="C195" t="s">
        <v>271</v>
      </c>
      <c r="D195" t="s">
        <v>548</v>
      </c>
      <c r="E195">
        <v>2018</v>
      </c>
      <c r="F195" s="82">
        <v>8.0794000000000005E-2</v>
      </c>
      <c r="G195">
        <v>7247</v>
      </c>
    </row>
    <row r="196" spans="1:7" x14ac:dyDescent="0.25">
      <c r="A196" t="s">
        <v>550</v>
      </c>
      <c r="B196" t="s">
        <v>538</v>
      </c>
      <c r="C196" t="s">
        <v>33</v>
      </c>
      <c r="D196" t="s">
        <v>542</v>
      </c>
      <c r="E196">
        <v>2017</v>
      </c>
      <c r="F196" s="82">
        <v>2.3909999999999999E-3</v>
      </c>
      <c r="G196">
        <v>94</v>
      </c>
    </row>
    <row r="197" spans="1:7" x14ac:dyDescent="0.25">
      <c r="A197" t="s">
        <v>550</v>
      </c>
      <c r="B197" t="s">
        <v>538</v>
      </c>
      <c r="C197" t="s">
        <v>57</v>
      </c>
      <c r="D197" t="s">
        <v>540</v>
      </c>
      <c r="E197">
        <v>2018</v>
      </c>
      <c r="F197" s="82">
        <v>2.712E-3</v>
      </c>
      <c r="G197">
        <v>483</v>
      </c>
    </row>
    <row r="198" spans="1:7" x14ac:dyDescent="0.25">
      <c r="A198" t="s">
        <v>550</v>
      </c>
      <c r="B198" t="s">
        <v>538</v>
      </c>
      <c r="C198" t="s">
        <v>64</v>
      </c>
      <c r="D198" t="s">
        <v>537</v>
      </c>
      <c r="E198">
        <v>2016</v>
      </c>
      <c r="F198" s="82">
        <v>7.6540000000000002E-3</v>
      </c>
      <c r="G198">
        <v>579</v>
      </c>
    </row>
    <row r="199" spans="1:7" x14ac:dyDescent="0.25">
      <c r="A199" t="s">
        <v>550</v>
      </c>
      <c r="B199" t="s">
        <v>538</v>
      </c>
      <c r="C199" t="s">
        <v>64</v>
      </c>
      <c r="D199" t="s">
        <v>537</v>
      </c>
      <c r="E199">
        <v>2018</v>
      </c>
      <c r="F199" s="82">
        <v>5.2490000000000002E-3</v>
      </c>
      <c r="G199">
        <v>336</v>
      </c>
    </row>
    <row r="200" spans="1:7" x14ac:dyDescent="0.25">
      <c r="A200" t="s">
        <v>550</v>
      </c>
      <c r="B200" t="s">
        <v>538</v>
      </c>
      <c r="C200" t="s">
        <v>116</v>
      </c>
      <c r="D200" t="s">
        <v>537</v>
      </c>
      <c r="E200">
        <v>2016</v>
      </c>
      <c r="F200" s="82">
        <v>0.90890899999999997</v>
      </c>
      <c r="G200">
        <v>92932</v>
      </c>
    </row>
    <row r="201" spans="1:7" x14ac:dyDescent="0.25">
      <c r="A201" t="s">
        <v>550</v>
      </c>
      <c r="B201" t="s">
        <v>538</v>
      </c>
      <c r="C201" t="s">
        <v>116</v>
      </c>
      <c r="D201" t="s">
        <v>537</v>
      </c>
      <c r="E201">
        <v>2017</v>
      </c>
      <c r="F201" s="82">
        <v>0.28647899999999998</v>
      </c>
      <c r="G201">
        <v>28397</v>
      </c>
    </row>
    <row r="202" spans="1:7" x14ac:dyDescent="0.25">
      <c r="A202" t="s">
        <v>550</v>
      </c>
      <c r="B202" t="s">
        <v>538</v>
      </c>
      <c r="C202" t="s">
        <v>116</v>
      </c>
      <c r="D202" t="s">
        <v>537</v>
      </c>
      <c r="E202">
        <v>2018</v>
      </c>
      <c r="F202" s="82">
        <v>0.29202</v>
      </c>
      <c r="G202">
        <v>33172</v>
      </c>
    </row>
    <row r="203" spans="1:7" x14ac:dyDescent="0.25">
      <c r="A203" t="s">
        <v>550</v>
      </c>
      <c r="B203" t="s">
        <v>538</v>
      </c>
      <c r="C203" t="s">
        <v>116</v>
      </c>
      <c r="D203" t="s">
        <v>542</v>
      </c>
      <c r="E203">
        <v>2016</v>
      </c>
      <c r="F203" s="82">
        <v>0.14518600000000001</v>
      </c>
      <c r="G203">
        <v>2029</v>
      </c>
    </row>
    <row r="204" spans="1:7" x14ac:dyDescent="0.25">
      <c r="A204" t="s">
        <v>550</v>
      </c>
      <c r="B204" t="s">
        <v>538</v>
      </c>
      <c r="C204" t="s">
        <v>116</v>
      </c>
      <c r="D204" t="s">
        <v>542</v>
      </c>
      <c r="E204">
        <v>2017</v>
      </c>
      <c r="F204" s="82">
        <v>0.19511000000000001</v>
      </c>
      <c r="G204">
        <v>3714</v>
      </c>
    </row>
    <row r="205" spans="1:7" x14ac:dyDescent="0.25">
      <c r="A205" t="s">
        <v>550</v>
      </c>
      <c r="B205" t="s">
        <v>538</v>
      </c>
      <c r="C205" t="s">
        <v>116</v>
      </c>
      <c r="D205" t="s">
        <v>542</v>
      </c>
      <c r="E205">
        <v>2018</v>
      </c>
      <c r="F205" s="82">
        <v>0.19045899999999999</v>
      </c>
      <c r="G205">
        <v>4061</v>
      </c>
    </row>
    <row r="206" spans="1:7" x14ac:dyDescent="0.25">
      <c r="A206" t="s">
        <v>550</v>
      </c>
      <c r="B206" t="s">
        <v>538</v>
      </c>
      <c r="C206" t="s">
        <v>116</v>
      </c>
      <c r="D206" t="s">
        <v>540</v>
      </c>
      <c r="E206">
        <v>2016</v>
      </c>
      <c r="F206" s="82">
        <v>2.0930000000000001E-2</v>
      </c>
      <c r="G206">
        <v>337</v>
      </c>
    </row>
    <row r="207" spans="1:7" x14ac:dyDescent="0.25">
      <c r="A207" t="s">
        <v>550</v>
      </c>
      <c r="B207" t="s">
        <v>538</v>
      </c>
      <c r="C207" t="s">
        <v>116</v>
      </c>
      <c r="D207" t="s">
        <v>540</v>
      </c>
      <c r="E207">
        <v>2017</v>
      </c>
      <c r="F207" s="82">
        <v>1.8925999999999998E-2</v>
      </c>
      <c r="G207">
        <v>814</v>
      </c>
    </row>
    <row r="208" spans="1:7" x14ac:dyDescent="0.25">
      <c r="A208" t="s">
        <v>550</v>
      </c>
      <c r="B208" t="s">
        <v>538</v>
      </c>
      <c r="C208" t="s">
        <v>116</v>
      </c>
      <c r="D208" t="s">
        <v>540</v>
      </c>
      <c r="E208">
        <v>2018</v>
      </c>
      <c r="F208" s="82">
        <v>9.8569999999999994E-3</v>
      </c>
      <c r="G208">
        <v>935</v>
      </c>
    </row>
    <row r="209" spans="1:7" x14ac:dyDescent="0.25">
      <c r="A209" t="s">
        <v>550</v>
      </c>
      <c r="B209" t="s">
        <v>538</v>
      </c>
      <c r="C209" t="s">
        <v>366</v>
      </c>
      <c r="D209" t="s">
        <v>543</v>
      </c>
      <c r="E209">
        <v>2016</v>
      </c>
      <c r="F209" s="82">
        <v>1073.8862280000001</v>
      </c>
      <c r="G209">
        <v>74792065</v>
      </c>
    </row>
    <row r="210" spans="1:7" x14ac:dyDescent="0.25">
      <c r="A210" t="s">
        <v>550</v>
      </c>
      <c r="B210" t="s">
        <v>538</v>
      </c>
      <c r="C210" t="s">
        <v>366</v>
      </c>
      <c r="D210" t="s">
        <v>543</v>
      </c>
      <c r="E210">
        <v>2017</v>
      </c>
      <c r="F210" s="82">
        <v>1069.73008</v>
      </c>
      <c r="G210">
        <v>73627417</v>
      </c>
    </row>
    <row r="211" spans="1:7" x14ac:dyDescent="0.25">
      <c r="A211" t="s">
        <v>550</v>
      </c>
      <c r="B211" t="s">
        <v>538</v>
      </c>
      <c r="C211" t="s">
        <v>366</v>
      </c>
      <c r="D211" t="s">
        <v>543</v>
      </c>
      <c r="E211">
        <v>2018</v>
      </c>
      <c r="F211" s="82">
        <v>1069.4036960000001</v>
      </c>
      <c r="G211">
        <v>70529149</v>
      </c>
    </row>
    <row r="212" spans="1:7" x14ac:dyDescent="0.25">
      <c r="A212" t="s">
        <v>550</v>
      </c>
      <c r="B212" t="s">
        <v>538</v>
      </c>
      <c r="C212" t="s">
        <v>366</v>
      </c>
      <c r="D212" t="s">
        <v>537</v>
      </c>
      <c r="E212">
        <v>2016</v>
      </c>
      <c r="F212" s="82">
        <v>2160.7376079999999</v>
      </c>
      <c r="G212">
        <v>276251050</v>
      </c>
    </row>
    <row r="213" spans="1:7" x14ac:dyDescent="0.25">
      <c r="A213" t="s">
        <v>550</v>
      </c>
      <c r="B213" t="s">
        <v>538</v>
      </c>
      <c r="C213" t="s">
        <v>366</v>
      </c>
      <c r="D213" t="s">
        <v>537</v>
      </c>
      <c r="E213">
        <v>2017</v>
      </c>
      <c r="F213" s="82">
        <v>2242.034122</v>
      </c>
      <c r="G213">
        <v>285375607</v>
      </c>
    </row>
    <row r="214" spans="1:7" x14ac:dyDescent="0.25">
      <c r="A214" t="s">
        <v>550</v>
      </c>
      <c r="B214" t="s">
        <v>538</v>
      </c>
      <c r="C214" t="s">
        <v>366</v>
      </c>
      <c r="D214" t="s">
        <v>537</v>
      </c>
      <c r="E214">
        <v>2018</v>
      </c>
      <c r="F214" s="82">
        <v>2472.4604629999999</v>
      </c>
      <c r="G214">
        <v>289713353</v>
      </c>
    </row>
    <row r="215" spans="1:7" x14ac:dyDescent="0.25">
      <c r="A215" t="s">
        <v>550</v>
      </c>
      <c r="B215" t="s">
        <v>538</v>
      </c>
      <c r="C215" t="s">
        <v>366</v>
      </c>
      <c r="D215" t="s">
        <v>542</v>
      </c>
      <c r="E215">
        <v>2016</v>
      </c>
      <c r="F215" s="82">
        <v>1056.2528749999999</v>
      </c>
      <c r="G215">
        <v>5543679546</v>
      </c>
    </row>
    <row r="216" spans="1:7" x14ac:dyDescent="0.25">
      <c r="A216" t="s">
        <v>550</v>
      </c>
      <c r="B216" t="s">
        <v>538</v>
      </c>
      <c r="C216" t="s">
        <v>366</v>
      </c>
      <c r="D216" t="s">
        <v>542</v>
      </c>
      <c r="E216">
        <v>2017</v>
      </c>
      <c r="F216" s="82">
        <v>1125.3174039999999</v>
      </c>
      <c r="G216">
        <v>6440412231</v>
      </c>
    </row>
    <row r="217" spans="1:7" x14ac:dyDescent="0.25">
      <c r="A217" t="s">
        <v>550</v>
      </c>
      <c r="B217" t="s">
        <v>538</v>
      </c>
      <c r="C217" t="s">
        <v>366</v>
      </c>
      <c r="D217" t="s">
        <v>542</v>
      </c>
      <c r="E217">
        <v>2018</v>
      </c>
      <c r="F217" s="82">
        <v>1158.61896</v>
      </c>
      <c r="G217">
        <v>5747679652</v>
      </c>
    </row>
    <row r="218" spans="1:7" x14ac:dyDescent="0.25">
      <c r="A218" t="s">
        <v>550</v>
      </c>
      <c r="B218" t="s">
        <v>538</v>
      </c>
      <c r="C218" t="s">
        <v>366</v>
      </c>
      <c r="D218" t="s">
        <v>540</v>
      </c>
      <c r="E218">
        <v>2016</v>
      </c>
      <c r="F218" s="82">
        <v>16451.053542000001</v>
      </c>
      <c r="G218">
        <v>3571377825</v>
      </c>
    </row>
    <row r="219" spans="1:7" x14ac:dyDescent="0.25">
      <c r="A219" t="s">
        <v>550</v>
      </c>
      <c r="B219" t="s">
        <v>538</v>
      </c>
      <c r="C219" t="s">
        <v>366</v>
      </c>
      <c r="D219" t="s">
        <v>540</v>
      </c>
      <c r="E219">
        <v>2017</v>
      </c>
      <c r="F219" s="82">
        <v>16146.807527000001</v>
      </c>
      <c r="G219">
        <v>3540308397</v>
      </c>
    </row>
    <row r="220" spans="1:7" x14ac:dyDescent="0.25">
      <c r="A220" t="s">
        <v>550</v>
      </c>
      <c r="B220" t="s">
        <v>538</v>
      </c>
      <c r="C220" t="s">
        <v>366</v>
      </c>
      <c r="D220" t="s">
        <v>540</v>
      </c>
      <c r="E220">
        <v>2018</v>
      </c>
      <c r="F220" s="82">
        <v>16254.60188</v>
      </c>
      <c r="G220">
        <v>3489079849</v>
      </c>
    </row>
    <row r="221" spans="1:7" x14ac:dyDescent="0.25">
      <c r="A221" t="s">
        <v>550</v>
      </c>
      <c r="B221" t="s">
        <v>538</v>
      </c>
      <c r="C221" t="s">
        <v>366</v>
      </c>
      <c r="D221" t="s">
        <v>548</v>
      </c>
      <c r="E221">
        <v>2016</v>
      </c>
      <c r="F221" s="82">
        <v>889.09075299999995</v>
      </c>
      <c r="G221">
        <v>1863449537</v>
      </c>
    </row>
    <row r="222" spans="1:7" x14ac:dyDescent="0.25">
      <c r="A222" t="s">
        <v>550</v>
      </c>
      <c r="B222" t="s">
        <v>538</v>
      </c>
      <c r="C222" t="s">
        <v>366</v>
      </c>
      <c r="D222" t="s">
        <v>548</v>
      </c>
      <c r="E222">
        <v>2017</v>
      </c>
      <c r="F222" s="82">
        <v>869.51208799999995</v>
      </c>
      <c r="G222">
        <v>1871622900</v>
      </c>
    </row>
    <row r="223" spans="1:7" x14ac:dyDescent="0.25">
      <c r="A223" t="s">
        <v>550</v>
      </c>
      <c r="B223" t="s">
        <v>538</v>
      </c>
      <c r="C223" t="s">
        <v>366</v>
      </c>
      <c r="D223" t="s">
        <v>548</v>
      </c>
      <c r="E223">
        <v>2018</v>
      </c>
      <c r="F223" s="82">
        <v>927.25906299999997</v>
      </c>
      <c r="G223">
        <v>1912049994</v>
      </c>
    </row>
    <row r="224" spans="1:7" x14ac:dyDescent="0.25">
      <c r="A224" t="s">
        <v>550</v>
      </c>
      <c r="B224" t="s">
        <v>538</v>
      </c>
      <c r="C224" t="s">
        <v>148</v>
      </c>
      <c r="D224" t="s">
        <v>543</v>
      </c>
      <c r="E224">
        <v>2017</v>
      </c>
      <c r="F224" s="82">
        <v>4.0330000000000001E-3</v>
      </c>
      <c r="G224">
        <v>30</v>
      </c>
    </row>
    <row r="225" spans="1:7" x14ac:dyDescent="0.25">
      <c r="A225" t="s">
        <v>550</v>
      </c>
      <c r="B225" t="s">
        <v>538</v>
      </c>
      <c r="C225" t="s">
        <v>148</v>
      </c>
      <c r="D225" t="s">
        <v>543</v>
      </c>
      <c r="E225">
        <v>2018</v>
      </c>
      <c r="F225" s="82">
        <v>2.947E-3</v>
      </c>
      <c r="G225">
        <v>3</v>
      </c>
    </row>
    <row r="226" spans="1:7" x14ac:dyDescent="0.25">
      <c r="A226" t="s">
        <v>550</v>
      </c>
      <c r="B226" t="s">
        <v>538</v>
      </c>
      <c r="C226" t="s">
        <v>148</v>
      </c>
      <c r="D226" t="s">
        <v>537</v>
      </c>
      <c r="E226">
        <v>2016</v>
      </c>
      <c r="F226" s="82">
        <v>0.24101400000000001</v>
      </c>
      <c r="G226">
        <v>9628</v>
      </c>
    </row>
    <row r="227" spans="1:7" x14ac:dyDescent="0.25">
      <c r="A227" t="s">
        <v>550</v>
      </c>
      <c r="B227" t="s">
        <v>538</v>
      </c>
      <c r="C227" t="s">
        <v>148</v>
      </c>
      <c r="D227" t="s">
        <v>537</v>
      </c>
      <c r="E227">
        <v>2017</v>
      </c>
      <c r="F227" s="82">
        <v>0.21029500000000001</v>
      </c>
      <c r="G227">
        <v>7396</v>
      </c>
    </row>
    <row r="228" spans="1:7" x14ac:dyDescent="0.25">
      <c r="A228" t="s">
        <v>550</v>
      </c>
      <c r="B228" t="s">
        <v>538</v>
      </c>
      <c r="C228" t="s">
        <v>148</v>
      </c>
      <c r="D228" t="s">
        <v>537</v>
      </c>
      <c r="E228">
        <v>2018</v>
      </c>
      <c r="F228" s="82">
        <v>0.28053600000000001</v>
      </c>
      <c r="G228">
        <v>13255</v>
      </c>
    </row>
    <row r="229" spans="1:7" x14ac:dyDescent="0.25">
      <c r="A229" t="s">
        <v>550</v>
      </c>
      <c r="B229" t="s">
        <v>538</v>
      </c>
      <c r="C229" t="s">
        <v>148</v>
      </c>
      <c r="D229" t="s">
        <v>542</v>
      </c>
      <c r="E229">
        <v>2016</v>
      </c>
      <c r="F229" s="82">
        <v>2.0639999999999999E-3</v>
      </c>
      <c r="G229">
        <v>16</v>
      </c>
    </row>
    <row r="230" spans="1:7" x14ac:dyDescent="0.25">
      <c r="A230" t="s">
        <v>550</v>
      </c>
      <c r="B230" t="s">
        <v>538</v>
      </c>
      <c r="C230" t="s">
        <v>148</v>
      </c>
      <c r="D230" t="s">
        <v>542</v>
      </c>
      <c r="E230">
        <v>2017</v>
      </c>
      <c r="F230" s="82">
        <v>7.8410000000000007E-3</v>
      </c>
      <c r="G230">
        <v>902</v>
      </c>
    </row>
    <row r="231" spans="1:7" x14ac:dyDescent="0.25">
      <c r="A231" t="s">
        <v>550</v>
      </c>
      <c r="B231" t="s">
        <v>538</v>
      </c>
      <c r="C231" t="s">
        <v>148</v>
      </c>
      <c r="D231" t="s">
        <v>540</v>
      </c>
      <c r="E231">
        <v>2016</v>
      </c>
      <c r="F231" s="82">
        <v>2.8103690000000001</v>
      </c>
      <c r="G231">
        <v>146635</v>
      </c>
    </row>
    <row r="232" spans="1:7" x14ac:dyDescent="0.25">
      <c r="A232" t="s">
        <v>550</v>
      </c>
      <c r="B232" t="s">
        <v>538</v>
      </c>
      <c r="C232" t="s">
        <v>148</v>
      </c>
      <c r="D232" t="s">
        <v>540</v>
      </c>
      <c r="E232">
        <v>2017</v>
      </c>
      <c r="F232" s="82">
        <v>2.40232</v>
      </c>
      <c r="G232">
        <v>161153</v>
      </c>
    </row>
    <row r="233" spans="1:7" x14ac:dyDescent="0.25">
      <c r="A233" t="s">
        <v>550</v>
      </c>
      <c r="B233" t="s">
        <v>538</v>
      </c>
      <c r="C233" t="s">
        <v>148</v>
      </c>
      <c r="D233" t="s">
        <v>540</v>
      </c>
      <c r="E233">
        <v>2018</v>
      </c>
      <c r="F233" s="82">
        <v>2.6325669999999999</v>
      </c>
      <c r="G233">
        <v>133424</v>
      </c>
    </row>
    <row r="234" spans="1:7" x14ac:dyDescent="0.25">
      <c r="A234" t="s">
        <v>550</v>
      </c>
      <c r="B234" t="s">
        <v>538</v>
      </c>
      <c r="C234" t="s">
        <v>148</v>
      </c>
      <c r="D234" t="s">
        <v>548</v>
      </c>
      <c r="E234">
        <v>2016</v>
      </c>
      <c r="F234" s="82">
        <v>2.362E-3</v>
      </c>
      <c r="G234">
        <v>1140</v>
      </c>
    </row>
    <row r="235" spans="1:7" x14ac:dyDescent="0.25">
      <c r="A235" t="s">
        <v>550</v>
      </c>
      <c r="B235" t="s">
        <v>538</v>
      </c>
      <c r="C235" t="s">
        <v>148</v>
      </c>
      <c r="D235" t="s">
        <v>548</v>
      </c>
      <c r="E235">
        <v>2017</v>
      </c>
      <c r="F235" s="82">
        <v>2.0669999999999998E-3</v>
      </c>
      <c r="G235">
        <v>900</v>
      </c>
    </row>
    <row r="236" spans="1:7" x14ac:dyDescent="0.25">
      <c r="A236" t="s">
        <v>550</v>
      </c>
      <c r="B236" t="s">
        <v>538</v>
      </c>
      <c r="C236" t="s">
        <v>148</v>
      </c>
      <c r="D236" t="s">
        <v>548</v>
      </c>
      <c r="E236">
        <v>2018</v>
      </c>
      <c r="F236" s="82">
        <v>3.9740000000000001E-3</v>
      </c>
      <c r="G236">
        <v>1800</v>
      </c>
    </row>
    <row r="237" spans="1:7" x14ac:dyDescent="0.25">
      <c r="A237" t="s">
        <v>550</v>
      </c>
      <c r="B237" t="s">
        <v>538</v>
      </c>
      <c r="C237" t="s">
        <v>146</v>
      </c>
      <c r="D237" t="s">
        <v>537</v>
      </c>
      <c r="E237">
        <v>2016</v>
      </c>
      <c r="F237" s="82">
        <v>0.424539</v>
      </c>
      <c r="G237">
        <v>24915</v>
      </c>
    </row>
    <row r="238" spans="1:7" x14ac:dyDescent="0.25">
      <c r="A238" t="s">
        <v>550</v>
      </c>
      <c r="B238" t="s">
        <v>538</v>
      </c>
      <c r="C238" t="s">
        <v>146</v>
      </c>
      <c r="D238" t="s">
        <v>537</v>
      </c>
      <c r="E238">
        <v>2017</v>
      </c>
      <c r="F238" s="82">
        <v>0.12659500000000001</v>
      </c>
      <c r="G238">
        <v>2170</v>
      </c>
    </row>
    <row r="239" spans="1:7" x14ac:dyDescent="0.25">
      <c r="A239" t="s">
        <v>550</v>
      </c>
      <c r="B239" t="s">
        <v>538</v>
      </c>
      <c r="C239" t="s">
        <v>146</v>
      </c>
      <c r="D239" t="s">
        <v>537</v>
      </c>
      <c r="E239">
        <v>2018</v>
      </c>
      <c r="F239" s="82">
        <v>0.15422</v>
      </c>
      <c r="G239">
        <v>2325</v>
      </c>
    </row>
    <row r="240" spans="1:7" x14ac:dyDescent="0.25">
      <c r="A240" t="s">
        <v>550</v>
      </c>
      <c r="B240" t="s">
        <v>538</v>
      </c>
      <c r="C240" t="s">
        <v>146</v>
      </c>
      <c r="D240" t="s">
        <v>540</v>
      </c>
      <c r="E240">
        <v>2016</v>
      </c>
      <c r="F240" s="82">
        <v>3.8259000000000001E-2</v>
      </c>
      <c r="G240">
        <v>2944</v>
      </c>
    </row>
    <row r="241" spans="1:7" x14ac:dyDescent="0.25">
      <c r="A241" t="s">
        <v>550</v>
      </c>
      <c r="B241" t="s">
        <v>538</v>
      </c>
      <c r="C241" t="s">
        <v>146</v>
      </c>
      <c r="D241" t="s">
        <v>540</v>
      </c>
      <c r="E241">
        <v>2017</v>
      </c>
      <c r="F241" s="82">
        <v>2.9815999999999999E-2</v>
      </c>
      <c r="G241">
        <v>2870</v>
      </c>
    </row>
    <row r="242" spans="1:7" x14ac:dyDescent="0.25">
      <c r="A242" t="s">
        <v>550</v>
      </c>
      <c r="B242" t="s">
        <v>538</v>
      </c>
      <c r="C242" t="s">
        <v>146</v>
      </c>
      <c r="D242" t="s">
        <v>540</v>
      </c>
      <c r="E242">
        <v>2018</v>
      </c>
      <c r="F242" s="82">
        <v>2.3413E-2</v>
      </c>
      <c r="G242">
        <v>1207</v>
      </c>
    </row>
    <row r="243" spans="1:7" x14ac:dyDescent="0.25">
      <c r="A243" t="s">
        <v>550</v>
      </c>
      <c r="B243" t="s">
        <v>538</v>
      </c>
      <c r="C243" t="s">
        <v>146</v>
      </c>
      <c r="D243" t="s">
        <v>548</v>
      </c>
      <c r="E243">
        <v>2016</v>
      </c>
      <c r="F243" s="82">
        <v>1.277201</v>
      </c>
      <c r="G243">
        <v>716358</v>
      </c>
    </row>
    <row r="244" spans="1:7" x14ac:dyDescent="0.25">
      <c r="A244" t="s">
        <v>550</v>
      </c>
      <c r="B244" t="s">
        <v>538</v>
      </c>
      <c r="C244" t="s">
        <v>146</v>
      </c>
      <c r="D244" t="s">
        <v>548</v>
      </c>
      <c r="E244">
        <v>2017</v>
      </c>
      <c r="F244" s="82">
        <v>1.017466</v>
      </c>
      <c r="G244">
        <v>361384</v>
      </c>
    </row>
    <row r="245" spans="1:7" x14ac:dyDescent="0.25">
      <c r="A245" t="s">
        <v>550</v>
      </c>
      <c r="B245" t="s">
        <v>538</v>
      </c>
      <c r="C245" t="s">
        <v>146</v>
      </c>
      <c r="D245" t="s">
        <v>548</v>
      </c>
      <c r="E245">
        <v>2018</v>
      </c>
      <c r="F245" s="82">
        <v>2.555885</v>
      </c>
      <c r="G245">
        <v>882096</v>
      </c>
    </row>
    <row r="246" spans="1:7" x14ac:dyDescent="0.25">
      <c r="A246" t="s">
        <v>550</v>
      </c>
      <c r="B246" t="s">
        <v>538</v>
      </c>
      <c r="C246" t="s">
        <v>26</v>
      </c>
      <c r="D246" t="s">
        <v>542</v>
      </c>
      <c r="E246">
        <v>2016</v>
      </c>
      <c r="F246" s="82">
        <v>2.0409999999999998E-3</v>
      </c>
      <c r="G246">
        <v>167</v>
      </c>
    </row>
    <row r="247" spans="1:7" x14ac:dyDescent="0.25">
      <c r="A247" t="s">
        <v>550</v>
      </c>
      <c r="B247" t="s">
        <v>538</v>
      </c>
      <c r="C247" t="s">
        <v>160</v>
      </c>
      <c r="D247" t="s">
        <v>537</v>
      </c>
      <c r="E247">
        <v>2016</v>
      </c>
      <c r="F247" s="82">
        <v>6.0590999999999999E-2</v>
      </c>
      <c r="G247">
        <v>10203</v>
      </c>
    </row>
    <row r="248" spans="1:7" x14ac:dyDescent="0.25">
      <c r="A248" t="s">
        <v>550</v>
      </c>
      <c r="B248" t="s">
        <v>538</v>
      </c>
      <c r="C248" t="s">
        <v>160</v>
      </c>
      <c r="D248" t="s">
        <v>537</v>
      </c>
      <c r="E248">
        <v>2017</v>
      </c>
      <c r="F248" s="82">
        <v>1.7516E-2</v>
      </c>
      <c r="G248">
        <v>35</v>
      </c>
    </row>
    <row r="249" spans="1:7" x14ac:dyDescent="0.25">
      <c r="A249" t="s">
        <v>550</v>
      </c>
      <c r="B249" t="s">
        <v>538</v>
      </c>
      <c r="C249" t="s">
        <v>160</v>
      </c>
      <c r="D249" t="s">
        <v>537</v>
      </c>
      <c r="E249">
        <v>2018</v>
      </c>
      <c r="F249" s="82">
        <v>2.5014000000000002E-2</v>
      </c>
      <c r="G249">
        <v>350</v>
      </c>
    </row>
    <row r="250" spans="1:7" x14ac:dyDescent="0.25">
      <c r="A250" t="s">
        <v>550</v>
      </c>
      <c r="B250" t="s">
        <v>538</v>
      </c>
      <c r="C250" t="s">
        <v>160</v>
      </c>
      <c r="D250" t="s">
        <v>540</v>
      </c>
      <c r="E250">
        <v>2016</v>
      </c>
      <c r="F250" s="82">
        <v>5.00345</v>
      </c>
      <c r="G250">
        <v>116520</v>
      </c>
    </row>
    <row r="251" spans="1:7" x14ac:dyDescent="0.25">
      <c r="A251" t="s">
        <v>550</v>
      </c>
      <c r="B251" t="s">
        <v>538</v>
      </c>
      <c r="C251" t="s">
        <v>160</v>
      </c>
      <c r="D251" t="s">
        <v>540</v>
      </c>
      <c r="E251">
        <v>2017</v>
      </c>
      <c r="F251" s="82">
        <v>3.6648040000000002</v>
      </c>
      <c r="G251">
        <v>138080</v>
      </c>
    </row>
    <row r="252" spans="1:7" x14ac:dyDescent="0.25">
      <c r="A252" t="s">
        <v>550</v>
      </c>
      <c r="B252" t="s">
        <v>538</v>
      </c>
      <c r="C252" t="s">
        <v>160</v>
      </c>
      <c r="D252" t="s">
        <v>540</v>
      </c>
      <c r="E252">
        <v>2018</v>
      </c>
      <c r="F252" s="82">
        <v>3.5422440000000002</v>
      </c>
      <c r="G252">
        <v>110545</v>
      </c>
    </row>
    <row r="253" spans="1:7" x14ac:dyDescent="0.25">
      <c r="A253" t="s">
        <v>550</v>
      </c>
      <c r="B253" t="s">
        <v>538</v>
      </c>
      <c r="C253" t="s">
        <v>160</v>
      </c>
      <c r="D253" t="s">
        <v>548</v>
      </c>
      <c r="E253">
        <v>2017</v>
      </c>
      <c r="F253" s="82">
        <v>7.5833999999999999E-2</v>
      </c>
      <c r="G253">
        <v>46494</v>
      </c>
    </row>
    <row r="254" spans="1:7" x14ac:dyDescent="0.25">
      <c r="A254" t="s">
        <v>550</v>
      </c>
      <c r="B254" t="s">
        <v>538</v>
      </c>
      <c r="C254" t="s">
        <v>160</v>
      </c>
      <c r="D254" t="s">
        <v>548</v>
      </c>
      <c r="E254">
        <v>2018</v>
      </c>
      <c r="F254" s="82">
        <v>0.100371</v>
      </c>
      <c r="G254">
        <v>63183</v>
      </c>
    </row>
    <row r="255" spans="1:7" x14ac:dyDescent="0.25">
      <c r="A255" t="s">
        <v>550</v>
      </c>
      <c r="B255" t="s">
        <v>538</v>
      </c>
      <c r="C255" t="s">
        <v>61</v>
      </c>
      <c r="D255" t="s">
        <v>540</v>
      </c>
      <c r="E255">
        <v>2018</v>
      </c>
      <c r="F255" s="82">
        <v>3.8609999999999998E-3</v>
      </c>
      <c r="G255">
        <v>4</v>
      </c>
    </row>
    <row r="256" spans="1:7" x14ac:dyDescent="0.25">
      <c r="A256" t="s">
        <v>550</v>
      </c>
      <c r="B256" t="s">
        <v>538</v>
      </c>
      <c r="C256" t="s">
        <v>164</v>
      </c>
      <c r="D256" t="s">
        <v>543</v>
      </c>
      <c r="E256">
        <v>2016</v>
      </c>
      <c r="F256" s="82">
        <v>8.8260000000000005E-3</v>
      </c>
      <c r="G256">
        <v>307</v>
      </c>
    </row>
    <row r="257" spans="1:7" x14ac:dyDescent="0.25">
      <c r="A257" t="s">
        <v>550</v>
      </c>
      <c r="B257" t="s">
        <v>538</v>
      </c>
      <c r="C257" t="s">
        <v>164</v>
      </c>
      <c r="D257" t="s">
        <v>543</v>
      </c>
      <c r="E257">
        <v>2017</v>
      </c>
      <c r="F257" s="82">
        <v>1.2537E-2</v>
      </c>
      <c r="G257">
        <v>416</v>
      </c>
    </row>
    <row r="258" spans="1:7" x14ac:dyDescent="0.25">
      <c r="A258" t="s">
        <v>550</v>
      </c>
      <c r="B258" t="s">
        <v>538</v>
      </c>
      <c r="C258" t="s">
        <v>164</v>
      </c>
      <c r="D258" t="s">
        <v>543</v>
      </c>
      <c r="E258">
        <v>2018</v>
      </c>
      <c r="F258" s="82">
        <v>7.1580000000000003E-3</v>
      </c>
      <c r="G258">
        <v>73</v>
      </c>
    </row>
    <row r="259" spans="1:7" x14ac:dyDescent="0.25">
      <c r="A259" t="s">
        <v>550</v>
      </c>
      <c r="B259" t="s">
        <v>538</v>
      </c>
      <c r="C259" t="s">
        <v>164</v>
      </c>
      <c r="D259" t="s">
        <v>537</v>
      </c>
      <c r="E259">
        <v>2016</v>
      </c>
      <c r="F259" s="82">
        <v>1.5606660000000001</v>
      </c>
      <c r="G259">
        <v>90955</v>
      </c>
    </row>
    <row r="260" spans="1:7" x14ac:dyDescent="0.25">
      <c r="A260" t="s">
        <v>550</v>
      </c>
      <c r="B260" t="s">
        <v>538</v>
      </c>
      <c r="C260" t="s">
        <v>164</v>
      </c>
      <c r="D260" t="s">
        <v>537</v>
      </c>
      <c r="E260">
        <v>2017</v>
      </c>
      <c r="F260" s="82">
        <v>1.555982</v>
      </c>
      <c r="G260">
        <v>102254</v>
      </c>
    </row>
    <row r="261" spans="1:7" x14ac:dyDescent="0.25">
      <c r="A261" t="s">
        <v>550</v>
      </c>
      <c r="B261" t="s">
        <v>538</v>
      </c>
      <c r="C261" t="s">
        <v>164</v>
      </c>
      <c r="D261" t="s">
        <v>537</v>
      </c>
      <c r="E261">
        <v>2018</v>
      </c>
      <c r="F261" s="82">
        <v>2.0568610000000001</v>
      </c>
      <c r="G261">
        <v>130397</v>
      </c>
    </row>
    <row r="262" spans="1:7" x14ac:dyDescent="0.25">
      <c r="A262" t="s">
        <v>550</v>
      </c>
      <c r="B262" t="s">
        <v>538</v>
      </c>
      <c r="C262" t="s">
        <v>164</v>
      </c>
      <c r="D262" t="s">
        <v>542</v>
      </c>
      <c r="E262">
        <v>2016</v>
      </c>
      <c r="F262" s="82">
        <v>7.9528949999999998</v>
      </c>
      <c r="G262">
        <v>117970700</v>
      </c>
    </row>
    <row r="263" spans="1:7" x14ac:dyDescent="0.25">
      <c r="A263" t="s">
        <v>550</v>
      </c>
      <c r="B263" t="s">
        <v>538</v>
      </c>
      <c r="C263" t="s">
        <v>164</v>
      </c>
      <c r="D263" t="s">
        <v>542</v>
      </c>
      <c r="E263">
        <v>2017</v>
      </c>
      <c r="F263" s="82">
        <v>3.033175</v>
      </c>
      <c r="G263">
        <v>41746158</v>
      </c>
    </row>
    <row r="264" spans="1:7" x14ac:dyDescent="0.25">
      <c r="A264" t="s">
        <v>550</v>
      </c>
      <c r="B264" t="s">
        <v>538</v>
      </c>
      <c r="C264" t="s">
        <v>164</v>
      </c>
      <c r="D264" t="s">
        <v>542</v>
      </c>
      <c r="E264">
        <v>2018</v>
      </c>
      <c r="F264" s="82">
        <v>0.83000499999999999</v>
      </c>
      <c r="G264">
        <v>2134591</v>
      </c>
    </row>
    <row r="265" spans="1:7" x14ac:dyDescent="0.25">
      <c r="A265" t="s">
        <v>550</v>
      </c>
      <c r="B265" t="s">
        <v>538</v>
      </c>
      <c r="C265" t="s">
        <v>164</v>
      </c>
      <c r="D265" t="s">
        <v>540</v>
      </c>
      <c r="E265">
        <v>2016</v>
      </c>
      <c r="F265" s="82">
        <v>1.909062</v>
      </c>
      <c r="G265">
        <v>23095</v>
      </c>
    </row>
    <row r="266" spans="1:7" x14ac:dyDescent="0.25">
      <c r="A266" t="s">
        <v>550</v>
      </c>
      <c r="B266" t="s">
        <v>538</v>
      </c>
      <c r="C266" t="s">
        <v>164</v>
      </c>
      <c r="D266" t="s">
        <v>540</v>
      </c>
      <c r="E266">
        <v>2017</v>
      </c>
      <c r="F266" s="82">
        <v>1.522367</v>
      </c>
      <c r="G266">
        <v>18626</v>
      </c>
    </row>
    <row r="267" spans="1:7" x14ac:dyDescent="0.25">
      <c r="A267" t="s">
        <v>550</v>
      </c>
      <c r="B267" t="s">
        <v>538</v>
      </c>
      <c r="C267" t="s">
        <v>164</v>
      </c>
      <c r="D267" t="s">
        <v>540</v>
      </c>
      <c r="E267">
        <v>2018</v>
      </c>
      <c r="F267" s="82">
        <v>1.047528</v>
      </c>
      <c r="G267">
        <v>21104</v>
      </c>
    </row>
    <row r="268" spans="1:7" x14ac:dyDescent="0.25">
      <c r="A268" t="s">
        <v>550</v>
      </c>
      <c r="B268" t="s">
        <v>538</v>
      </c>
      <c r="C268" t="s">
        <v>164</v>
      </c>
      <c r="D268" t="s">
        <v>548</v>
      </c>
      <c r="E268">
        <v>2016</v>
      </c>
      <c r="F268" s="82">
        <v>3.4661999999999998E-2</v>
      </c>
      <c r="G268">
        <v>3614</v>
      </c>
    </row>
    <row r="269" spans="1:7" x14ac:dyDescent="0.25">
      <c r="A269" t="s">
        <v>550</v>
      </c>
      <c r="B269" t="s">
        <v>538</v>
      </c>
      <c r="C269" t="s">
        <v>164</v>
      </c>
      <c r="D269" t="s">
        <v>548</v>
      </c>
      <c r="E269">
        <v>2017</v>
      </c>
      <c r="F269" s="82">
        <v>1.9327E-2</v>
      </c>
      <c r="G269">
        <v>1099</v>
      </c>
    </row>
    <row r="270" spans="1:7" x14ac:dyDescent="0.25">
      <c r="A270" t="s">
        <v>550</v>
      </c>
      <c r="B270" t="s">
        <v>538</v>
      </c>
      <c r="C270" t="s">
        <v>164</v>
      </c>
      <c r="D270" t="s">
        <v>548</v>
      </c>
      <c r="E270">
        <v>2018</v>
      </c>
      <c r="F270" s="82">
        <v>0.1053</v>
      </c>
      <c r="G270">
        <v>6512</v>
      </c>
    </row>
    <row r="271" spans="1:7" x14ac:dyDescent="0.25">
      <c r="A271" t="s">
        <v>550</v>
      </c>
      <c r="B271" t="s">
        <v>538</v>
      </c>
      <c r="C271" t="s">
        <v>206</v>
      </c>
      <c r="D271" t="s">
        <v>543</v>
      </c>
      <c r="E271">
        <v>2016</v>
      </c>
      <c r="F271" s="82">
        <v>1.266256</v>
      </c>
      <c r="G271">
        <v>1602</v>
      </c>
    </row>
    <row r="272" spans="1:7" x14ac:dyDescent="0.25">
      <c r="A272" t="s">
        <v>550</v>
      </c>
      <c r="B272" t="s">
        <v>538</v>
      </c>
      <c r="C272" t="s">
        <v>206</v>
      </c>
      <c r="D272" t="s">
        <v>543</v>
      </c>
      <c r="E272">
        <v>2017</v>
      </c>
      <c r="F272" s="82">
        <v>1.1768160000000001</v>
      </c>
      <c r="G272">
        <v>1124</v>
      </c>
    </row>
    <row r="273" spans="1:7" x14ac:dyDescent="0.25">
      <c r="A273" t="s">
        <v>550</v>
      </c>
      <c r="B273" t="s">
        <v>538</v>
      </c>
      <c r="C273" t="s">
        <v>206</v>
      </c>
      <c r="D273" t="s">
        <v>543</v>
      </c>
      <c r="E273">
        <v>2018</v>
      </c>
      <c r="F273" s="82">
        <v>1.0356369999999999</v>
      </c>
      <c r="G273">
        <v>941</v>
      </c>
    </row>
    <row r="274" spans="1:7" x14ac:dyDescent="0.25">
      <c r="A274" t="s">
        <v>550</v>
      </c>
      <c r="B274" t="s">
        <v>538</v>
      </c>
      <c r="C274" t="s">
        <v>206</v>
      </c>
      <c r="D274" t="s">
        <v>537</v>
      </c>
      <c r="E274">
        <v>2016</v>
      </c>
      <c r="F274" s="82">
        <v>2.5421580000000001</v>
      </c>
      <c r="G274">
        <v>307316</v>
      </c>
    </row>
    <row r="275" spans="1:7" x14ac:dyDescent="0.25">
      <c r="A275" t="s">
        <v>550</v>
      </c>
      <c r="B275" t="s">
        <v>538</v>
      </c>
      <c r="C275" t="s">
        <v>206</v>
      </c>
      <c r="D275" t="s">
        <v>537</v>
      </c>
      <c r="E275">
        <v>2017</v>
      </c>
      <c r="F275" s="82">
        <v>2.4251469999999999</v>
      </c>
      <c r="G275">
        <v>294768</v>
      </c>
    </row>
    <row r="276" spans="1:7" x14ac:dyDescent="0.25">
      <c r="A276" t="s">
        <v>550</v>
      </c>
      <c r="B276" t="s">
        <v>538</v>
      </c>
      <c r="C276" t="s">
        <v>206</v>
      </c>
      <c r="D276" t="s">
        <v>537</v>
      </c>
      <c r="E276">
        <v>2018</v>
      </c>
      <c r="F276" s="82">
        <v>3.9529700000000001</v>
      </c>
      <c r="G276">
        <v>376417</v>
      </c>
    </row>
    <row r="277" spans="1:7" x14ac:dyDescent="0.25">
      <c r="A277" t="s">
        <v>550</v>
      </c>
      <c r="B277" t="s">
        <v>538</v>
      </c>
      <c r="C277" t="s">
        <v>206</v>
      </c>
      <c r="D277" t="s">
        <v>542</v>
      </c>
      <c r="E277">
        <v>2016</v>
      </c>
      <c r="F277" s="82">
        <v>1.433664</v>
      </c>
      <c r="G277">
        <v>38628</v>
      </c>
    </row>
    <row r="278" spans="1:7" x14ac:dyDescent="0.25">
      <c r="A278" t="s">
        <v>550</v>
      </c>
      <c r="B278" t="s">
        <v>538</v>
      </c>
      <c r="C278" t="s">
        <v>206</v>
      </c>
      <c r="D278" t="s">
        <v>542</v>
      </c>
      <c r="E278">
        <v>2017</v>
      </c>
      <c r="F278" s="82">
        <v>1.616649</v>
      </c>
      <c r="G278">
        <v>55927</v>
      </c>
    </row>
    <row r="279" spans="1:7" x14ac:dyDescent="0.25">
      <c r="A279" t="s">
        <v>550</v>
      </c>
      <c r="B279" t="s">
        <v>538</v>
      </c>
      <c r="C279" t="s">
        <v>206</v>
      </c>
      <c r="D279" t="s">
        <v>542</v>
      </c>
      <c r="E279">
        <v>2018</v>
      </c>
      <c r="F279" s="82">
        <v>1.9352860000000001</v>
      </c>
      <c r="G279">
        <v>1196805</v>
      </c>
    </row>
    <row r="280" spans="1:7" x14ac:dyDescent="0.25">
      <c r="A280" t="s">
        <v>550</v>
      </c>
      <c r="B280" t="s">
        <v>538</v>
      </c>
      <c r="C280" t="s">
        <v>206</v>
      </c>
      <c r="D280" t="s">
        <v>540</v>
      </c>
      <c r="E280">
        <v>2016</v>
      </c>
      <c r="F280" s="82">
        <v>0.50517199999999995</v>
      </c>
      <c r="G280">
        <v>18375</v>
      </c>
    </row>
    <row r="281" spans="1:7" x14ac:dyDescent="0.25">
      <c r="A281" t="s">
        <v>550</v>
      </c>
      <c r="B281" t="s">
        <v>538</v>
      </c>
      <c r="C281" t="s">
        <v>206</v>
      </c>
      <c r="D281" t="s">
        <v>540</v>
      </c>
      <c r="E281">
        <v>2017</v>
      </c>
      <c r="F281" s="82">
        <v>0.46063399999999999</v>
      </c>
      <c r="G281">
        <v>11180</v>
      </c>
    </row>
    <row r="282" spans="1:7" x14ac:dyDescent="0.25">
      <c r="A282" t="s">
        <v>550</v>
      </c>
      <c r="B282" t="s">
        <v>538</v>
      </c>
      <c r="C282" t="s">
        <v>206</v>
      </c>
      <c r="D282" t="s">
        <v>540</v>
      </c>
      <c r="E282">
        <v>2018</v>
      </c>
      <c r="F282" s="82">
        <v>0.57521800000000001</v>
      </c>
      <c r="G282">
        <v>11942</v>
      </c>
    </row>
    <row r="283" spans="1:7" x14ac:dyDescent="0.25">
      <c r="A283" t="s">
        <v>550</v>
      </c>
      <c r="B283" t="s">
        <v>538</v>
      </c>
      <c r="C283" t="s">
        <v>206</v>
      </c>
      <c r="D283" t="s">
        <v>548</v>
      </c>
      <c r="E283">
        <v>2016</v>
      </c>
      <c r="F283" s="82">
        <v>2.9139999999999999E-3</v>
      </c>
      <c r="G283">
        <v>807</v>
      </c>
    </row>
    <row r="284" spans="1:7" x14ac:dyDescent="0.25">
      <c r="A284" t="s">
        <v>550</v>
      </c>
      <c r="B284" t="s">
        <v>538</v>
      </c>
      <c r="C284" t="s">
        <v>206</v>
      </c>
      <c r="D284" t="s">
        <v>548</v>
      </c>
      <c r="E284">
        <v>2017</v>
      </c>
      <c r="F284" s="82">
        <v>1.895E-3</v>
      </c>
      <c r="G284">
        <v>611</v>
      </c>
    </row>
    <row r="285" spans="1:7" x14ac:dyDescent="0.25">
      <c r="A285" t="s">
        <v>550</v>
      </c>
      <c r="B285" t="s">
        <v>538</v>
      </c>
      <c r="C285" t="s">
        <v>206</v>
      </c>
      <c r="D285" t="s">
        <v>548</v>
      </c>
      <c r="E285">
        <v>2018</v>
      </c>
      <c r="F285" s="82">
        <v>4.7558000000000003E-2</v>
      </c>
      <c r="G285">
        <v>10652</v>
      </c>
    </row>
    <row r="286" spans="1:7" x14ac:dyDescent="0.25">
      <c r="A286" t="s">
        <v>550</v>
      </c>
      <c r="B286" t="s">
        <v>538</v>
      </c>
      <c r="C286" t="s">
        <v>108</v>
      </c>
      <c r="D286" t="s">
        <v>540</v>
      </c>
      <c r="E286">
        <v>2016</v>
      </c>
      <c r="F286" s="82">
        <v>4.1221000000000001E-2</v>
      </c>
      <c r="G286">
        <v>12700</v>
      </c>
    </row>
    <row r="287" spans="1:7" x14ac:dyDescent="0.25">
      <c r="A287" t="s">
        <v>550</v>
      </c>
      <c r="B287" t="s">
        <v>538</v>
      </c>
      <c r="C287" t="s">
        <v>108</v>
      </c>
      <c r="D287" t="s">
        <v>540</v>
      </c>
      <c r="E287">
        <v>2017</v>
      </c>
      <c r="F287" s="82">
        <v>0.14669699999999999</v>
      </c>
      <c r="G287">
        <v>40442</v>
      </c>
    </row>
    <row r="288" spans="1:7" x14ac:dyDescent="0.25">
      <c r="A288" t="s">
        <v>550</v>
      </c>
      <c r="B288" t="s">
        <v>538</v>
      </c>
      <c r="C288" t="s">
        <v>108</v>
      </c>
      <c r="D288" t="s">
        <v>540</v>
      </c>
      <c r="E288">
        <v>2018</v>
      </c>
      <c r="F288" s="82">
        <v>0.15392600000000001</v>
      </c>
      <c r="G288">
        <v>61843</v>
      </c>
    </row>
    <row r="289" spans="1:7" x14ac:dyDescent="0.25">
      <c r="A289" t="s">
        <v>550</v>
      </c>
      <c r="B289" t="s">
        <v>538</v>
      </c>
      <c r="C289" t="s">
        <v>168</v>
      </c>
      <c r="D289" t="s">
        <v>537</v>
      </c>
      <c r="E289">
        <v>2016</v>
      </c>
      <c r="F289" s="82">
        <v>0.217281</v>
      </c>
      <c r="G289">
        <v>41389</v>
      </c>
    </row>
    <row r="290" spans="1:7" x14ac:dyDescent="0.25">
      <c r="A290" t="s">
        <v>550</v>
      </c>
      <c r="B290" t="s">
        <v>538</v>
      </c>
      <c r="C290" t="s">
        <v>168</v>
      </c>
      <c r="D290" t="s">
        <v>537</v>
      </c>
      <c r="E290">
        <v>2017</v>
      </c>
      <c r="F290" s="82">
        <v>0.26358199999999998</v>
      </c>
      <c r="G290">
        <v>54623</v>
      </c>
    </row>
    <row r="291" spans="1:7" x14ac:dyDescent="0.25">
      <c r="A291" t="s">
        <v>550</v>
      </c>
      <c r="B291" t="s">
        <v>538</v>
      </c>
      <c r="C291" t="s">
        <v>168</v>
      </c>
      <c r="D291" t="s">
        <v>537</v>
      </c>
      <c r="E291">
        <v>2018</v>
      </c>
      <c r="F291" s="82">
        <v>0.45800600000000002</v>
      </c>
      <c r="G291">
        <v>81751</v>
      </c>
    </row>
    <row r="292" spans="1:7" x14ac:dyDescent="0.25">
      <c r="A292" t="s">
        <v>550</v>
      </c>
      <c r="B292" t="s">
        <v>538</v>
      </c>
      <c r="C292" t="s">
        <v>168</v>
      </c>
      <c r="D292" t="s">
        <v>542</v>
      </c>
      <c r="E292">
        <v>2017</v>
      </c>
      <c r="F292" s="82">
        <v>9.0519999999999993E-3</v>
      </c>
      <c r="G292">
        <v>810</v>
      </c>
    </row>
    <row r="293" spans="1:7" x14ac:dyDescent="0.25">
      <c r="A293" t="s">
        <v>550</v>
      </c>
      <c r="B293" t="s">
        <v>538</v>
      </c>
      <c r="C293" t="s">
        <v>168</v>
      </c>
      <c r="D293" t="s">
        <v>540</v>
      </c>
      <c r="E293">
        <v>2016</v>
      </c>
      <c r="F293" s="82">
        <v>1.7989189999999999</v>
      </c>
      <c r="G293">
        <v>761826</v>
      </c>
    </row>
    <row r="294" spans="1:7" x14ac:dyDescent="0.25">
      <c r="A294" t="s">
        <v>550</v>
      </c>
      <c r="B294" t="s">
        <v>538</v>
      </c>
      <c r="C294" t="s">
        <v>168</v>
      </c>
      <c r="D294" t="s">
        <v>540</v>
      </c>
      <c r="E294">
        <v>2017</v>
      </c>
      <c r="F294" s="82">
        <v>1.8278970000000001</v>
      </c>
      <c r="G294">
        <v>840605</v>
      </c>
    </row>
    <row r="295" spans="1:7" x14ac:dyDescent="0.25">
      <c r="A295" t="s">
        <v>550</v>
      </c>
      <c r="B295" t="s">
        <v>538</v>
      </c>
      <c r="C295" t="s">
        <v>168</v>
      </c>
      <c r="D295" t="s">
        <v>540</v>
      </c>
      <c r="E295">
        <v>2018</v>
      </c>
      <c r="F295" s="82">
        <v>3.6992880000000001</v>
      </c>
      <c r="G295">
        <v>1709968</v>
      </c>
    </row>
    <row r="296" spans="1:7" x14ac:dyDescent="0.25">
      <c r="A296" t="s">
        <v>550</v>
      </c>
      <c r="B296" t="s">
        <v>538</v>
      </c>
      <c r="C296" t="s">
        <v>172</v>
      </c>
      <c r="D296" t="s">
        <v>537</v>
      </c>
      <c r="E296">
        <v>2016</v>
      </c>
      <c r="F296" s="82">
        <v>4.3955929999999999</v>
      </c>
      <c r="G296">
        <v>1831500</v>
      </c>
    </row>
    <row r="297" spans="1:7" x14ac:dyDescent="0.25">
      <c r="A297" t="s">
        <v>550</v>
      </c>
      <c r="B297" t="s">
        <v>538</v>
      </c>
      <c r="C297" t="s">
        <v>172</v>
      </c>
      <c r="D297" t="s">
        <v>537</v>
      </c>
      <c r="E297">
        <v>2017</v>
      </c>
      <c r="F297" s="82">
        <v>4.5400660000000004</v>
      </c>
      <c r="G297">
        <v>1836250</v>
      </c>
    </row>
    <row r="298" spans="1:7" x14ac:dyDescent="0.25">
      <c r="A298" t="s">
        <v>550</v>
      </c>
      <c r="B298" t="s">
        <v>538</v>
      </c>
      <c r="C298" t="s">
        <v>172</v>
      </c>
      <c r="D298" t="s">
        <v>537</v>
      </c>
      <c r="E298">
        <v>2018</v>
      </c>
      <c r="F298" s="82">
        <v>4.4750420000000002</v>
      </c>
      <c r="G298">
        <v>1725000</v>
      </c>
    </row>
    <row r="299" spans="1:7" x14ac:dyDescent="0.25">
      <c r="A299" t="s">
        <v>550</v>
      </c>
      <c r="B299" t="s">
        <v>538</v>
      </c>
      <c r="C299" t="s">
        <v>172</v>
      </c>
      <c r="D299" t="s">
        <v>542</v>
      </c>
      <c r="E299">
        <v>2016</v>
      </c>
      <c r="F299" s="82">
        <v>2.1610000000000002E-3</v>
      </c>
      <c r="G299">
        <v>89</v>
      </c>
    </row>
    <row r="300" spans="1:7" x14ac:dyDescent="0.25">
      <c r="A300" t="s">
        <v>550</v>
      </c>
      <c r="B300" t="s">
        <v>538</v>
      </c>
      <c r="C300" t="s">
        <v>172</v>
      </c>
      <c r="D300" t="s">
        <v>542</v>
      </c>
      <c r="E300">
        <v>2018</v>
      </c>
      <c r="F300" s="82">
        <v>2.0899999999999998E-3</v>
      </c>
      <c r="G300">
        <v>212</v>
      </c>
    </row>
    <row r="301" spans="1:7" x14ac:dyDescent="0.25">
      <c r="A301" t="s">
        <v>550</v>
      </c>
      <c r="B301" t="s">
        <v>538</v>
      </c>
      <c r="C301" t="s">
        <v>172</v>
      </c>
      <c r="D301" t="s">
        <v>540</v>
      </c>
      <c r="E301">
        <v>2016</v>
      </c>
      <c r="F301" s="82">
        <v>6.1351999999999997E-2</v>
      </c>
      <c r="G301">
        <v>2010</v>
      </c>
    </row>
    <row r="302" spans="1:7" x14ac:dyDescent="0.25">
      <c r="A302" t="s">
        <v>550</v>
      </c>
      <c r="B302" t="s">
        <v>538</v>
      </c>
      <c r="C302" t="s">
        <v>172</v>
      </c>
      <c r="D302" t="s">
        <v>540</v>
      </c>
      <c r="E302">
        <v>2017</v>
      </c>
      <c r="F302" s="82">
        <v>2.7383999999999999E-2</v>
      </c>
      <c r="G302">
        <v>599</v>
      </c>
    </row>
    <row r="303" spans="1:7" x14ac:dyDescent="0.25">
      <c r="A303" t="s">
        <v>550</v>
      </c>
      <c r="B303" t="s">
        <v>538</v>
      </c>
      <c r="C303" t="s">
        <v>172</v>
      </c>
      <c r="D303" t="s">
        <v>540</v>
      </c>
      <c r="E303">
        <v>2018</v>
      </c>
      <c r="F303" s="82">
        <v>2.5342E-2</v>
      </c>
      <c r="G303">
        <v>387</v>
      </c>
    </row>
    <row r="304" spans="1:7" x14ac:dyDescent="0.25">
      <c r="A304" t="s">
        <v>550</v>
      </c>
      <c r="B304" t="s">
        <v>538</v>
      </c>
      <c r="C304" t="s">
        <v>172</v>
      </c>
      <c r="D304" t="s">
        <v>548</v>
      </c>
      <c r="E304">
        <v>2017</v>
      </c>
      <c r="F304" s="82">
        <v>2.2300000000000002E-3</v>
      </c>
      <c r="G304">
        <v>140</v>
      </c>
    </row>
    <row r="305" spans="1:7" x14ac:dyDescent="0.25">
      <c r="A305" t="s">
        <v>550</v>
      </c>
      <c r="B305" t="s">
        <v>538</v>
      </c>
      <c r="C305" t="s">
        <v>220</v>
      </c>
      <c r="D305" t="s">
        <v>543</v>
      </c>
      <c r="E305">
        <v>2016</v>
      </c>
      <c r="F305" s="82">
        <v>0.429954</v>
      </c>
      <c r="G305">
        <v>3796</v>
      </c>
    </row>
    <row r="306" spans="1:7" x14ac:dyDescent="0.25">
      <c r="A306" t="s">
        <v>550</v>
      </c>
      <c r="B306" t="s">
        <v>538</v>
      </c>
      <c r="C306" t="s">
        <v>220</v>
      </c>
      <c r="D306" t="s">
        <v>543</v>
      </c>
      <c r="E306">
        <v>2017</v>
      </c>
      <c r="F306" s="82">
        <v>0.16802400000000001</v>
      </c>
      <c r="G306">
        <v>1081</v>
      </c>
    </row>
    <row r="307" spans="1:7" x14ac:dyDescent="0.25">
      <c r="A307" t="s">
        <v>550</v>
      </c>
      <c r="B307" t="s">
        <v>538</v>
      </c>
      <c r="C307" t="s">
        <v>220</v>
      </c>
      <c r="D307" t="s">
        <v>543</v>
      </c>
      <c r="E307">
        <v>2018</v>
      </c>
      <c r="F307" s="82">
        <v>0.117408</v>
      </c>
      <c r="G307">
        <v>924</v>
      </c>
    </row>
    <row r="308" spans="1:7" x14ac:dyDescent="0.25">
      <c r="A308" t="s">
        <v>550</v>
      </c>
      <c r="B308" t="s">
        <v>538</v>
      </c>
      <c r="C308" t="s">
        <v>220</v>
      </c>
      <c r="D308" t="s">
        <v>537</v>
      </c>
      <c r="E308">
        <v>2016</v>
      </c>
      <c r="F308" s="82">
        <v>0.911686</v>
      </c>
      <c r="G308">
        <v>205421</v>
      </c>
    </row>
    <row r="309" spans="1:7" x14ac:dyDescent="0.25">
      <c r="A309" t="s">
        <v>550</v>
      </c>
      <c r="B309" t="s">
        <v>538</v>
      </c>
      <c r="C309" t="s">
        <v>220</v>
      </c>
      <c r="D309" t="s">
        <v>537</v>
      </c>
      <c r="E309">
        <v>2017</v>
      </c>
      <c r="F309" s="82">
        <v>0.84998899999999999</v>
      </c>
      <c r="G309">
        <v>158495</v>
      </c>
    </row>
    <row r="310" spans="1:7" x14ac:dyDescent="0.25">
      <c r="A310" t="s">
        <v>550</v>
      </c>
      <c r="B310" t="s">
        <v>538</v>
      </c>
      <c r="C310" t="s">
        <v>220</v>
      </c>
      <c r="D310" t="s">
        <v>537</v>
      </c>
      <c r="E310">
        <v>2018</v>
      </c>
      <c r="F310" s="82">
        <v>1.190974</v>
      </c>
      <c r="G310">
        <v>243149</v>
      </c>
    </row>
    <row r="311" spans="1:7" x14ac:dyDescent="0.25">
      <c r="A311" t="s">
        <v>550</v>
      </c>
      <c r="B311" t="s">
        <v>538</v>
      </c>
      <c r="C311" t="s">
        <v>220</v>
      </c>
      <c r="D311" t="s">
        <v>542</v>
      </c>
      <c r="E311">
        <v>2016</v>
      </c>
      <c r="F311" s="82">
        <v>3.1264319999999999</v>
      </c>
      <c r="G311">
        <v>455275</v>
      </c>
    </row>
    <row r="312" spans="1:7" x14ac:dyDescent="0.25">
      <c r="A312" t="s">
        <v>550</v>
      </c>
      <c r="B312" t="s">
        <v>538</v>
      </c>
      <c r="C312" t="s">
        <v>220</v>
      </c>
      <c r="D312" t="s">
        <v>542</v>
      </c>
      <c r="E312">
        <v>2017</v>
      </c>
      <c r="F312" s="82">
        <v>6.5284370000000003</v>
      </c>
      <c r="G312">
        <v>10143871</v>
      </c>
    </row>
    <row r="313" spans="1:7" x14ac:dyDescent="0.25">
      <c r="A313" t="s">
        <v>550</v>
      </c>
      <c r="B313" t="s">
        <v>538</v>
      </c>
      <c r="C313" t="s">
        <v>220</v>
      </c>
      <c r="D313" t="s">
        <v>542</v>
      </c>
      <c r="E313">
        <v>2018</v>
      </c>
      <c r="F313" s="82">
        <v>9.0739000000000001</v>
      </c>
      <c r="G313">
        <v>64389489</v>
      </c>
    </row>
    <row r="314" spans="1:7" x14ac:dyDescent="0.25">
      <c r="A314" t="s">
        <v>550</v>
      </c>
      <c r="B314" t="s">
        <v>538</v>
      </c>
      <c r="C314" t="s">
        <v>220</v>
      </c>
      <c r="D314" t="s">
        <v>540</v>
      </c>
      <c r="E314">
        <v>2016</v>
      </c>
      <c r="F314" s="82">
        <v>7.805955</v>
      </c>
      <c r="G314">
        <v>596659</v>
      </c>
    </row>
    <row r="315" spans="1:7" x14ac:dyDescent="0.25">
      <c r="A315" t="s">
        <v>550</v>
      </c>
      <c r="B315" t="s">
        <v>538</v>
      </c>
      <c r="C315" t="s">
        <v>220</v>
      </c>
      <c r="D315" t="s">
        <v>540</v>
      </c>
      <c r="E315">
        <v>2017</v>
      </c>
      <c r="F315" s="82">
        <v>5.9590069999999997</v>
      </c>
      <c r="G315">
        <v>413560</v>
      </c>
    </row>
    <row r="316" spans="1:7" x14ac:dyDescent="0.25">
      <c r="A316" t="s">
        <v>550</v>
      </c>
      <c r="B316" t="s">
        <v>538</v>
      </c>
      <c r="C316" t="s">
        <v>220</v>
      </c>
      <c r="D316" t="s">
        <v>540</v>
      </c>
      <c r="E316">
        <v>2018</v>
      </c>
      <c r="F316" s="82">
        <v>6.0117950000000002</v>
      </c>
      <c r="G316">
        <v>450473</v>
      </c>
    </row>
    <row r="317" spans="1:7" x14ac:dyDescent="0.25">
      <c r="A317" t="s">
        <v>550</v>
      </c>
      <c r="B317" t="s">
        <v>538</v>
      </c>
      <c r="C317" t="s">
        <v>220</v>
      </c>
      <c r="D317" t="s">
        <v>548</v>
      </c>
      <c r="E317">
        <v>2016</v>
      </c>
      <c r="F317" s="82">
        <v>1.9750000000000002E-3</v>
      </c>
      <c r="G317">
        <v>1512</v>
      </c>
    </row>
    <row r="318" spans="1:7" x14ac:dyDescent="0.25">
      <c r="A318" t="s">
        <v>550</v>
      </c>
      <c r="B318" t="s">
        <v>538</v>
      </c>
      <c r="C318" t="s">
        <v>220</v>
      </c>
      <c r="D318" t="s">
        <v>548</v>
      </c>
      <c r="E318">
        <v>2017</v>
      </c>
      <c r="F318" s="82">
        <v>2.8629999999999999E-2</v>
      </c>
      <c r="G318">
        <v>12250</v>
      </c>
    </row>
    <row r="319" spans="1:7" x14ac:dyDescent="0.25">
      <c r="A319" t="s">
        <v>550</v>
      </c>
      <c r="B319" t="s">
        <v>538</v>
      </c>
      <c r="C319" t="s">
        <v>220</v>
      </c>
      <c r="D319" t="s">
        <v>548</v>
      </c>
      <c r="E319">
        <v>2018</v>
      </c>
      <c r="F319" s="82">
        <v>9.724E-3</v>
      </c>
      <c r="G319">
        <v>1530</v>
      </c>
    </row>
    <row r="320" spans="1:7" x14ac:dyDescent="0.25">
      <c r="A320" t="s">
        <v>550</v>
      </c>
      <c r="B320" t="s">
        <v>538</v>
      </c>
      <c r="C320" t="s">
        <v>194</v>
      </c>
      <c r="D320" t="s">
        <v>543</v>
      </c>
      <c r="E320">
        <v>2016</v>
      </c>
      <c r="F320" s="82">
        <v>1.4513E-2</v>
      </c>
      <c r="G320">
        <v>29</v>
      </c>
    </row>
    <row r="321" spans="1:7" x14ac:dyDescent="0.25">
      <c r="A321" t="s">
        <v>550</v>
      </c>
      <c r="B321" t="s">
        <v>538</v>
      </c>
      <c r="C321" t="s">
        <v>194</v>
      </c>
      <c r="D321" t="s">
        <v>543</v>
      </c>
      <c r="E321">
        <v>2017</v>
      </c>
      <c r="F321" s="82">
        <v>1.7312999999999999E-2</v>
      </c>
      <c r="G321">
        <v>37</v>
      </c>
    </row>
    <row r="322" spans="1:7" x14ac:dyDescent="0.25">
      <c r="A322" t="s">
        <v>550</v>
      </c>
      <c r="B322" t="s">
        <v>538</v>
      </c>
      <c r="C322" t="s">
        <v>194</v>
      </c>
      <c r="D322" t="s">
        <v>543</v>
      </c>
      <c r="E322">
        <v>2018</v>
      </c>
      <c r="F322" s="82">
        <v>2.2520000000000001E-3</v>
      </c>
      <c r="G322">
        <v>13</v>
      </c>
    </row>
    <row r="323" spans="1:7" x14ac:dyDescent="0.25">
      <c r="A323" t="s">
        <v>550</v>
      </c>
      <c r="B323" t="s">
        <v>538</v>
      </c>
      <c r="C323" t="s">
        <v>194</v>
      </c>
      <c r="D323" t="s">
        <v>537</v>
      </c>
      <c r="E323">
        <v>2016</v>
      </c>
      <c r="F323" s="82">
        <v>2.774E-3</v>
      </c>
      <c r="G323">
        <v>4</v>
      </c>
    </row>
    <row r="324" spans="1:7" x14ac:dyDescent="0.25">
      <c r="A324" t="s">
        <v>550</v>
      </c>
      <c r="B324" t="s">
        <v>538</v>
      </c>
      <c r="C324" t="s">
        <v>194</v>
      </c>
      <c r="D324" t="s">
        <v>537</v>
      </c>
      <c r="E324">
        <v>2018</v>
      </c>
      <c r="F324" s="82">
        <v>4.5079000000000001E-2</v>
      </c>
      <c r="G324">
        <v>1045</v>
      </c>
    </row>
    <row r="325" spans="1:7" x14ac:dyDescent="0.25">
      <c r="A325" t="s">
        <v>550</v>
      </c>
      <c r="B325" t="s">
        <v>538</v>
      </c>
      <c r="C325" t="s">
        <v>194</v>
      </c>
      <c r="D325" t="s">
        <v>540</v>
      </c>
      <c r="E325">
        <v>2016</v>
      </c>
      <c r="F325" s="82">
        <v>2.9454980000000002</v>
      </c>
      <c r="G325">
        <v>323888</v>
      </c>
    </row>
    <row r="326" spans="1:7" x14ac:dyDescent="0.25">
      <c r="A326" t="s">
        <v>550</v>
      </c>
      <c r="B326" t="s">
        <v>538</v>
      </c>
      <c r="C326" t="s">
        <v>194</v>
      </c>
      <c r="D326" t="s">
        <v>540</v>
      </c>
      <c r="E326">
        <v>2017</v>
      </c>
      <c r="F326" s="82">
        <v>3.486564</v>
      </c>
      <c r="G326">
        <v>344500</v>
      </c>
    </row>
    <row r="327" spans="1:7" x14ac:dyDescent="0.25">
      <c r="A327" t="s">
        <v>550</v>
      </c>
      <c r="B327" t="s">
        <v>538</v>
      </c>
      <c r="C327" t="s">
        <v>194</v>
      </c>
      <c r="D327" t="s">
        <v>540</v>
      </c>
      <c r="E327">
        <v>2018</v>
      </c>
      <c r="F327" s="82">
        <v>6.0064820000000001</v>
      </c>
      <c r="G327">
        <v>694574</v>
      </c>
    </row>
    <row r="328" spans="1:7" x14ac:dyDescent="0.25">
      <c r="A328" t="s">
        <v>550</v>
      </c>
      <c r="B328" t="s">
        <v>538</v>
      </c>
      <c r="C328" t="s">
        <v>194</v>
      </c>
      <c r="D328" t="s">
        <v>548</v>
      </c>
      <c r="E328">
        <v>2017</v>
      </c>
      <c r="F328" s="82">
        <v>3.4272999999999998E-2</v>
      </c>
      <c r="G328">
        <v>9353</v>
      </c>
    </row>
    <row r="329" spans="1:7" x14ac:dyDescent="0.25">
      <c r="A329" t="s">
        <v>550</v>
      </c>
      <c r="B329" t="s">
        <v>538</v>
      </c>
      <c r="C329" t="s">
        <v>194</v>
      </c>
      <c r="D329" t="s">
        <v>548</v>
      </c>
      <c r="E329">
        <v>2018</v>
      </c>
      <c r="F329" s="82">
        <v>1.5280999999999999E-2</v>
      </c>
      <c r="G329">
        <v>2272</v>
      </c>
    </row>
    <row r="330" spans="1:7" x14ac:dyDescent="0.25">
      <c r="A330" t="s">
        <v>550</v>
      </c>
      <c r="B330" t="s">
        <v>538</v>
      </c>
      <c r="C330" t="s">
        <v>76</v>
      </c>
      <c r="D330" t="s">
        <v>540</v>
      </c>
      <c r="E330">
        <v>2016</v>
      </c>
      <c r="F330" s="82">
        <v>5.8789999999999997E-3</v>
      </c>
      <c r="G330">
        <v>203</v>
      </c>
    </row>
    <row r="331" spans="1:7" x14ac:dyDescent="0.25">
      <c r="A331" t="s">
        <v>550</v>
      </c>
      <c r="B331" t="s">
        <v>538</v>
      </c>
      <c r="C331" t="s">
        <v>76</v>
      </c>
      <c r="D331" t="s">
        <v>540</v>
      </c>
      <c r="E331">
        <v>2017</v>
      </c>
      <c r="F331" s="82">
        <v>1.9650999999999998E-2</v>
      </c>
      <c r="G331">
        <v>726</v>
      </c>
    </row>
    <row r="332" spans="1:7" x14ac:dyDescent="0.25">
      <c r="A332" t="s">
        <v>550</v>
      </c>
      <c r="B332" t="s">
        <v>538</v>
      </c>
      <c r="C332" t="s">
        <v>76</v>
      </c>
      <c r="D332" t="s">
        <v>540</v>
      </c>
      <c r="E332">
        <v>2018</v>
      </c>
      <c r="F332" s="82">
        <v>2.3139E-2</v>
      </c>
      <c r="G332">
        <v>812</v>
      </c>
    </row>
    <row r="333" spans="1:7" x14ac:dyDescent="0.25">
      <c r="A333" t="s">
        <v>550</v>
      </c>
      <c r="B333" t="s">
        <v>538</v>
      </c>
      <c r="C333" t="s">
        <v>156</v>
      </c>
      <c r="D333" t="s">
        <v>543</v>
      </c>
      <c r="E333">
        <v>2016</v>
      </c>
      <c r="F333" s="82">
        <v>0.19770199999999999</v>
      </c>
      <c r="G333">
        <v>1432</v>
      </c>
    </row>
    <row r="334" spans="1:7" x14ac:dyDescent="0.25">
      <c r="A334" t="s">
        <v>550</v>
      </c>
      <c r="B334" t="s">
        <v>538</v>
      </c>
      <c r="C334" t="s">
        <v>156</v>
      </c>
      <c r="D334" t="s">
        <v>543</v>
      </c>
      <c r="E334">
        <v>2017</v>
      </c>
      <c r="F334" s="82">
        <v>0.405889</v>
      </c>
      <c r="G334">
        <v>2780</v>
      </c>
    </row>
    <row r="335" spans="1:7" x14ac:dyDescent="0.25">
      <c r="A335" t="s">
        <v>550</v>
      </c>
      <c r="B335" t="s">
        <v>538</v>
      </c>
      <c r="C335" t="s">
        <v>156</v>
      </c>
      <c r="D335" t="s">
        <v>543</v>
      </c>
      <c r="E335">
        <v>2018</v>
      </c>
      <c r="F335" s="82">
        <v>0.352933</v>
      </c>
      <c r="G335">
        <v>2314</v>
      </c>
    </row>
    <row r="336" spans="1:7" x14ac:dyDescent="0.25">
      <c r="A336" t="s">
        <v>550</v>
      </c>
      <c r="B336" t="s">
        <v>538</v>
      </c>
      <c r="C336" t="s">
        <v>156</v>
      </c>
      <c r="D336" t="s">
        <v>537</v>
      </c>
      <c r="E336">
        <v>2016</v>
      </c>
      <c r="F336" s="82">
        <v>0.56314900000000001</v>
      </c>
      <c r="G336">
        <v>4152</v>
      </c>
    </row>
    <row r="337" spans="1:7" x14ac:dyDescent="0.25">
      <c r="A337" t="s">
        <v>550</v>
      </c>
      <c r="B337" t="s">
        <v>538</v>
      </c>
      <c r="C337" t="s">
        <v>156</v>
      </c>
      <c r="D337" t="s">
        <v>537</v>
      </c>
      <c r="E337">
        <v>2017</v>
      </c>
      <c r="F337" s="82">
        <v>0.51442500000000002</v>
      </c>
      <c r="G337">
        <v>6542</v>
      </c>
    </row>
    <row r="338" spans="1:7" x14ac:dyDescent="0.25">
      <c r="A338" t="s">
        <v>550</v>
      </c>
      <c r="B338" t="s">
        <v>538</v>
      </c>
      <c r="C338" t="s">
        <v>156</v>
      </c>
      <c r="D338" t="s">
        <v>537</v>
      </c>
      <c r="E338">
        <v>2018</v>
      </c>
      <c r="F338" s="82">
        <v>0.92528900000000003</v>
      </c>
      <c r="G338">
        <v>9361</v>
      </c>
    </row>
    <row r="339" spans="1:7" x14ac:dyDescent="0.25">
      <c r="A339" t="s">
        <v>550</v>
      </c>
      <c r="B339" t="s">
        <v>538</v>
      </c>
      <c r="C339" t="s">
        <v>156</v>
      </c>
      <c r="D339" t="s">
        <v>542</v>
      </c>
      <c r="E339">
        <v>2016</v>
      </c>
      <c r="F339" s="82">
        <v>0.14416899999999999</v>
      </c>
      <c r="G339">
        <v>8501</v>
      </c>
    </row>
    <row r="340" spans="1:7" x14ac:dyDescent="0.25">
      <c r="A340" t="s">
        <v>550</v>
      </c>
      <c r="B340" t="s">
        <v>538</v>
      </c>
      <c r="C340" t="s">
        <v>156</v>
      </c>
      <c r="D340" t="s">
        <v>542</v>
      </c>
      <c r="E340">
        <v>2017</v>
      </c>
      <c r="F340" s="82">
        <v>0.13003400000000001</v>
      </c>
      <c r="G340">
        <v>8397</v>
      </c>
    </row>
    <row r="341" spans="1:7" x14ac:dyDescent="0.25">
      <c r="A341" t="s">
        <v>550</v>
      </c>
      <c r="B341" t="s">
        <v>538</v>
      </c>
      <c r="C341" t="s">
        <v>156</v>
      </c>
      <c r="D341" t="s">
        <v>542</v>
      </c>
      <c r="E341">
        <v>2018</v>
      </c>
      <c r="F341" s="82">
        <v>0.12886300000000001</v>
      </c>
      <c r="G341">
        <v>9136</v>
      </c>
    </row>
    <row r="342" spans="1:7" x14ac:dyDescent="0.25">
      <c r="A342" t="s">
        <v>550</v>
      </c>
      <c r="B342" t="s">
        <v>538</v>
      </c>
      <c r="C342" t="s">
        <v>156</v>
      </c>
      <c r="D342" t="s">
        <v>540</v>
      </c>
      <c r="E342">
        <v>2016</v>
      </c>
      <c r="F342" s="82">
        <v>1.28474</v>
      </c>
      <c r="G342">
        <v>60051</v>
      </c>
    </row>
    <row r="343" spans="1:7" x14ac:dyDescent="0.25">
      <c r="A343" t="s">
        <v>550</v>
      </c>
      <c r="B343" t="s">
        <v>538</v>
      </c>
      <c r="C343" t="s">
        <v>156</v>
      </c>
      <c r="D343" t="s">
        <v>540</v>
      </c>
      <c r="E343">
        <v>2017</v>
      </c>
      <c r="F343" s="82">
        <v>1.66764</v>
      </c>
      <c r="G343">
        <v>75193</v>
      </c>
    </row>
    <row r="344" spans="1:7" x14ac:dyDescent="0.25">
      <c r="A344" t="s">
        <v>550</v>
      </c>
      <c r="B344" t="s">
        <v>538</v>
      </c>
      <c r="C344" t="s">
        <v>156</v>
      </c>
      <c r="D344" t="s">
        <v>540</v>
      </c>
      <c r="E344">
        <v>2018</v>
      </c>
      <c r="F344" s="82">
        <v>1.86836</v>
      </c>
      <c r="G344">
        <v>82755</v>
      </c>
    </row>
    <row r="345" spans="1:7" x14ac:dyDescent="0.25">
      <c r="A345" t="s">
        <v>550</v>
      </c>
      <c r="B345" t="s">
        <v>538</v>
      </c>
      <c r="C345" t="s">
        <v>156</v>
      </c>
      <c r="D345" t="s">
        <v>548</v>
      </c>
      <c r="E345">
        <v>2016</v>
      </c>
      <c r="F345" s="82">
        <v>0.108055</v>
      </c>
      <c r="G345">
        <v>10602</v>
      </c>
    </row>
    <row r="346" spans="1:7" x14ac:dyDescent="0.25">
      <c r="A346" t="s">
        <v>550</v>
      </c>
      <c r="B346" t="s">
        <v>538</v>
      </c>
      <c r="C346" t="s">
        <v>156</v>
      </c>
      <c r="D346" t="s">
        <v>548</v>
      </c>
      <c r="E346">
        <v>2017</v>
      </c>
      <c r="F346" s="82">
        <v>0.138932</v>
      </c>
      <c r="G346">
        <v>20989</v>
      </c>
    </row>
    <row r="347" spans="1:7" x14ac:dyDescent="0.25">
      <c r="A347" t="s">
        <v>550</v>
      </c>
      <c r="B347" t="s">
        <v>538</v>
      </c>
      <c r="C347" t="s">
        <v>156</v>
      </c>
      <c r="D347" t="s">
        <v>548</v>
      </c>
      <c r="E347">
        <v>2018</v>
      </c>
      <c r="F347" s="82">
        <v>0.133518</v>
      </c>
      <c r="G347">
        <v>16747</v>
      </c>
    </row>
    <row r="348" spans="1:7" x14ac:dyDescent="0.25">
      <c r="A348" t="s">
        <v>550</v>
      </c>
      <c r="B348" t="s">
        <v>538</v>
      </c>
      <c r="C348" t="s">
        <v>92</v>
      </c>
      <c r="D348" t="s">
        <v>543</v>
      </c>
      <c r="E348">
        <v>2017</v>
      </c>
      <c r="F348" s="82">
        <v>2.081E-3</v>
      </c>
      <c r="G348">
        <v>9</v>
      </c>
    </row>
    <row r="349" spans="1:7" x14ac:dyDescent="0.25">
      <c r="A349" t="s">
        <v>550</v>
      </c>
      <c r="B349" t="s">
        <v>538</v>
      </c>
      <c r="C349" t="s">
        <v>92</v>
      </c>
      <c r="D349" t="s">
        <v>537</v>
      </c>
      <c r="E349">
        <v>2016</v>
      </c>
      <c r="F349" s="82">
        <v>7.4380000000000002E-3</v>
      </c>
      <c r="G349">
        <v>32</v>
      </c>
    </row>
    <row r="350" spans="1:7" x14ac:dyDescent="0.25">
      <c r="A350" t="s">
        <v>550</v>
      </c>
      <c r="B350" t="s">
        <v>538</v>
      </c>
      <c r="C350" t="s">
        <v>92</v>
      </c>
      <c r="D350" t="s">
        <v>540</v>
      </c>
      <c r="E350">
        <v>2016</v>
      </c>
      <c r="F350" s="82">
        <v>0.72241200000000005</v>
      </c>
      <c r="G350">
        <v>340731</v>
      </c>
    </row>
    <row r="351" spans="1:7" x14ac:dyDescent="0.25">
      <c r="A351" t="s">
        <v>550</v>
      </c>
      <c r="B351" t="s">
        <v>538</v>
      </c>
      <c r="C351" t="s">
        <v>92</v>
      </c>
      <c r="D351" t="s">
        <v>540</v>
      </c>
      <c r="E351">
        <v>2017</v>
      </c>
      <c r="F351" s="82">
        <v>1.240273</v>
      </c>
      <c r="G351">
        <v>607619</v>
      </c>
    </row>
    <row r="352" spans="1:7" x14ac:dyDescent="0.25">
      <c r="A352" t="s">
        <v>550</v>
      </c>
      <c r="B352" t="s">
        <v>538</v>
      </c>
      <c r="C352" t="s">
        <v>92</v>
      </c>
      <c r="D352" t="s">
        <v>540</v>
      </c>
      <c r="E352">
        <v>2018</v>
      </c>
      <c r="F352" s="82">
        <v>5.1671000000000002E-2</v>
      </c>
      <c r="G352">
        <v>21255</v>
      </c>
    </row>
    <row r="353" spans="1:7" x14ac:dyDescent="0.25">
      <c r="A353" t="s">
        <v>550</v>
      </c>
      <c r="B353" t="s">
        <v>538</v>
      </c>
      <c r="C353" t="s">
        <v>29</v>
      </c>
      <c r="D353" t="s">
        <v>540</v>
      </c>
      <c r="E353">
        <v>2017</v>
      </c>
      <c r="F353" s="82">
        <v>2.3040000000000001E-3</v>
      </c>
      <c r="G353">
        <v>5</v>
      </c>
    </row>
    <row r="354" spans="1:7" x14ac:dyDescent="0.25">
      <c r="A354" t="s">
        <v>550</v>
      </c>
      <c r="B354" t="s">
        <v>538</v>
      </c>
      <c r="C354" t="s">
        <v>82</v>
      </c>
      <c r="D354" t="s">
        <v>537</v>
      </c>
      <c r="E354">
        <v>2018</v>
      </c>
      <c r="F354" s="82">
        <v>3.3509999999999998E-3</v>
      </c>
      <c r="G354">
        <v>59</v>
      </c>
    </row>
    <row r="355" spans="1:7" x14ac:dyDescent="0.25">
      <c r="A355" t="s">
        <v>550</v>
      </c>
      <c r="B355" t="s">
        <v>538</v>
      </c>
      <c r="C355" t="s">
        <v>82</v>
      </c>
      <c r="D355" t="s">
        <v>540</v>
      </c>
      <c r="E355">
        <v>2016</v>
      </c>
      <c r="F355" s="82">
        <v>1.4706E-2</v>
      </c>
      <c r="G355">
        <v>1512</v>
      </c>
    </row>
    <row r="356" spans="1:7" x14ac:dyDescent="0.25">
      <c r="A356" t="s">
        <v>550</v>
      </c>
      <c r="B356" t="s">
        <v>538</v>
      </c>
      <c r="C356" t="s">
        <v>82</v>
      </c>
      <c r="D356" t="s">
        <v>540</v>
      </c>
      <c r="E356">
        <v>2017</v>
      </c>
      <c r="F356" s="82">
        <v>3.797E-3</v>
      </c>
      <c r="G356">
        <v>84</v>
      </c>
    </row>
    <row r="357" spans="1:7" x14ac:dyDescent="0.25">
      <c r="A357" t="s">
        <v>550</v>
      </c>
      <c r="B357" t="s">
        <v>538</v>
      </c>
      <c r="C357" t="s">
        <v>82</v>
      </c>
      <c r="D357" t="s">
        <v>540</v>
      </c>
      <c r="E357">
        <v>2018</v>
      </c>
      <c r="F357" s="82">
        <v>3.3043000000000003E-2</v>
      </c>
      <c r="G357">
        <v>1048</v>
      </c>
    </row>
    <row r="358" spans="1:7" x14ac:dyDescent="0.25">
      <c r="A358" t="s">
        <v>550</v>
      </c>
      <c r="B358" t="s">
        <v>538</v>
      </c>
      <c r="C358" t="s">
        <v>198</v>
      </c>
      <c r="D358" t="s">
        <v>543</v>
      </c>
      <c r="E358">
        <v>2016</v>
      </c>
      <c r="F358" s="82">
        <v>0.21052799999999999</v>
      </c>
      <c r="G358">
        <v>1502</v>
      </c>
    </row>
    <row r="359" spans="1:7" x14ac:dyDescent="0.25">
      <c r="A359" t="s">
        <v>550</v>
      </c>
      <c r="B359" t="s">
        <v>538</v>
      </c>
      <c r="C359" t="s">
        <v>198</v>
      </c>
      <c r="D359" t="s">
        <v>543</v>
      </c>
      <c r="E359">
        <v>2017</v>
      </c>
      <c r="F359" s="82">
        <v>0.210009</v>
      </c>
      <c r="G359">
        <v>1791</v>
      </c>
    </row>
    <row r="360" spans="1:7" x14ac:dyDescent="0.25">
      <c r="A360" t="s">
        <v>550</v>
      </c>
      <c r="B360" t="s">
        <v>538</v>
      </c>
      <c r="C360" t="s">
        <v>198</v>
      </c>
      <c r="D360" t="s">
        <v>543</v>
      </c>
      <c r="E360">
        <v>2018</v>
      </c>
      <c r="F360" s="82">
        <v>0.218079</v>
      </c>
      <c r="G360">
        <v>1785</v>
      </c>
    </row>
    <row r="361" spans="1:7" x14ac:dyDescent="0.25">
      <c r="A361" t="s">
        <v>550</v>
      </c>
      <c r="B361" t="s">
        <v>538</v>
      </c>
      <c r="C361" t="s">
        <v>198</v>
      </c>
      <c r="D361" t="s">
        <v>537</v>
      </c>
      <c r="E361">
        <v>2016</v>
      </c>
      <c r="F361" s="82">
        <v>2.2892199999999998</v>
      </c>
      <c r="G361">
        <v>106291</v>
      </c>
    </row>
    <row r="362" spans="1:7" x14ac:dyDescent="0.25">
      <c r="A362" t="s">
        <v>550</v>
      </c>
      <c r="B362" t="s">
        <v>538</v>
      </c>
      <c r="C362" t="s">
        <v>198</v>
      </c>
      <c r="D362" t="s">
        <v>537</v>
      </c>
      <c r="E362">
        <v>2017</v>
      </c>
      <c r="F362" s="82">
        <v>2.4281480000000002</v>
      </c>
      <c r="G362">
        <v>110352</v>
      </c>
    </row>
    <row r="363" spans="1:7" x14ac:dyDescent="0.25">
      <c r="A363" t="s">
        <v>550</v>
      </c>
      <c r="B363" t="s">
        <v>538</v>
      </c>
      <c r="C363" t="s">
        <v>198</v>
      </c>
      <c r="D363" t="s">
        <v>537</v>
      </c>
      <c r="E363">
        <v>2018</v>
      </c>
      <c r="F363" s="82">
        <v>3.6407980000000002</v>
      </c>
      <c r="G363">
        <v>106953</v>
      </c>
    </row>
    <row r="364" spans="1:7" x14ac:dyDescent="0.25">
      <c r="A364" t="s">
        <v>550</v>
      </c>
      <c r="B364" t="s">
        <v>538</v>
      </c>
      <c r="C364" t="s">
        <v>198</v>
      </c>
      <c r="D364" t="s">
        <v>542</v>
      </c>
      <c r="E364">
        <v>2016</v>
      </c>
      <c r="F364" s="82">
        <v>2.0719430000000001</v>
      </c>
      <c r="G364">
        <v>520118</v>
      </c>
    </row>
    <row r="365" spans="1:7" x14ac:dyDescent="0.25">
      <c r="A365" t="s">
        <v>550</v>
      </c>
      <c r="B365" t="s">
        <v>538</v>
      </c>
      <c r="C365" t="s">
        <v>198</v>
      </c>
      <c r="D365" t="s">
        <v>542</v>
      </c>
      <c r="E365">
        <v>2017</v>
      </c>
      <c r="F365" s="82">
        <v>2.1946729999999999</v>
      </c>
      <c r="G365">
        <v>194117</v>
      </c>
    </row>
    <row r="366" spans="1:7" x14ac:dyDescent="0.25">
      <c r="A366" t="s">
        <v>550</v>
      </c>
      <c r="B366" t="s">
        <v>538</v>
      </c>
      <c r="C366" t="s">
        <v>198</v>
      </c>
      <c r="D366" t="s">
        <v>542</v>
      </c>
      <c r="E366">
        <v>2018</v>
      </c>
      <c r="F366" s="82">
        <v>1.7294339999999999</v>
      </c>
      <c r="G366">
        <v>150608</v>
      </c>
    </row>
    <row r="367" spans="1:7" x14ac:dyDescent="0.25">
      <c r="A367" t="s">
        <v>550</v>
      </c>
      <c r="B367" t="s">
        <v>538</v>
      </c>
      <c r="C367" t="s">
        <v>198</v>
      </c>
      <c r="D367" t="s">
        <v>540</v>
      </c>
      <c r="E367">
        <v>2016</v>
      </c>
      <c r="F367" s="82">
        <v>0.86096600000000001</v>
      </c>
      <c r="G367">
        <v>11830</v>
      </c>
    </row>
    <row r="368" spans="1:7" x14ac:dyDescent="0.25">
      <c r="A368" t="s">
        <v>550</v>
      </c>
      <c r="B368" t="s">
        <v>538</v>
      </c>
      <c r="C368" t="s">
        <v>198</v>
      </c>
      <c r="D368" t="s">
        <v>540</v>
      </c>
      <c r="E368">
        <v>2017</v>
      </c>
      <c r="F368" s="82">
        <v>0.81304500000000002</v>
      </c>
      <c r="G368">
        <v>10600</v>
      </c>
    </row>
    <row r="369" spans="1:7" x14ac:dyDescent="0.25">
      <c r="A369" t="s">
        <v>550</v>
      </c>
      <c r="B369" t="s">
        <v>538</v>
      </c>
      <c r="C369" t="s">
        <v>198</v>
      </c>
      <c r="D369" t="s">
        <v>540</v>
      </c>
      <c r="E369">
        <v>2018</v>
      </c>
      <c r="F369" s="82">
        <v>0.709206</v>
      </c>
      <c r="G369">
        <v>16065</v>
      </c>
    </row>
    <row r="370" spans="1:7" x14ac:dyDescent="0.25">
      <c r="A370" t="s">
        <v>550</v>
      </c>
      <c r="B370" t="s">
        <v>538</v>
      </c>
      <c r="C370" t="s">
        <v>198</v>
      </c>
      <c r="D370" t="s">
        <v>548</v>
      </c>
      <c r="E370">
        <v>2016</v>
      </c>
      <c r="F370" s="82">
        <v>0.179839</v>
      </c>
      <c r="G370">
        <v>48259</v>
      </c>
    </row>
    <row r="371" spans="1:7" x14ac:dyDescent="0.25">
      <c r="A371" t="s">
        <v>550</v>
      </c>
      <c r="B371" t="s">
        <v>538</v>
      </c>
      <c r="C371" t="s">
        <v>198</v>
      </c>
      <c r="D371" t="s">
        <v>548</v>
      </c>
      <c r="E371">
        <v>2017</v>
      </c>
      <c r="F371" s="82">
        <v>8.9226E-2</v>
      </c>
      <c r="G371">
        <v>22899</v>
      </c>
    </row>
    <row r="372" spans="1:7" x14ac:dyDescent="0.25">
      <c r="A372" t="s">
        <v>550</v>
      </c>
      <c r="B372" t="s">
        <v>538</v>
      </c>
      <c r="C372" t="s">
        <v>198</v>
      </c>
      <c r="D372" t="s">
        <v>548</v>
      </c>
      <c r="E372">
        <v>2018</v>
      </c>
      <c r="F372" s="82">
        <v>0.234097</v>
      </c>
      <c r="G372">
        <v>54096</v>
      </c>
    </row>
    <row r="373" spans="1:7" x14ac:dyDescent="0.25">
      <c r="A373" t="s">
        <v>550</v>
      </c>
      <c r="B373" t="s">
        <v>538</v>
      </c>
      <c r="C373" t="s">
        <v>305</v>
      </c>
      <c r="D373" t="s">
        <v>543</v>
      </c>
      <c r="E373">
        <v>2016</v>
      </c>
      <c r="F373" s="82">
        <v>2.1213190000000002</v>
      </c>
      <c r="G373">
        <v>7880</v>
      </c>
    </row>
    <row r="374" spans="1:7" x14ac:dyDescent="0.25">
      <c r="A374" t="s">
        <v>550</v>
      </c>
      <c r="B374" t="s">
        <v>538</v>
      </c>
      <c r="C374" t="s">
        <v>305</v>
      </c>
      <c r="D374" t="s">
        <v>543</v>
      </c>
      <c r="E374">
        <v>2017</v>
      </c>
      <c r="F374" s="82">
        <v>2.5174249999999998</v>
      </c>
      <c r="G374">
        <v>10486</v>
      </c>
    </row>
    <row r="375" spans="1:7" x14ac:dyDescent="0.25">
      <c r="A375" t="s">
        <v>550</v>
      </c>
      <c r="B375" t="s">
        <v>538</v>
      </c>
      <c r="C375" t="s">
        <v>305</v>
      </c>
      <c r="D375" t="s">
        <v>543</v>
      </c>
      <c r="E375">
        <v>2018</v>
      </c>
      <c r="F375" s="82">
        <v>2.9090780000000001</v>
      </c>
      <c r="G375">
        <v>9798</v>
      </c>
    </row>
    <row r="376" spans="1:7" x14ac:dyDescent="0.25">
      <c r="A376" t="s">
        <v>550</v>
      </c>
      <c r="B376" t="s">
        <v>538</v>
      </c>
      <c r="C376" t="s">
        <v>305</v>
      </c>
      <c r="D376" t="s">
        <v>537</v>
      </c>
      <c r="E376">
        <v>2016</v>
      </c>
      <c r="F376" s="82">
        <v>23.828468000000001</v>
      </c>
      <c r="G376">
        <v>1744609</v>
      </c>
    </row>
    <row r="377" spans="1:7" x14ac:dyDescent="0.25">
      <c r="A377" t="s">
        <v>550</v>
      </c>
      <c r="B377" t="s">
        <v>538</v>
      </c>
      <c r="C377" t="s">
        <v>305</v>
      </c>
      <c r="D377" t="s">
        <v>537</v>
      </c>
      <c r="E377">
        <v>2017</v>
      </c>
      <c r="F377" s="82">
        <v>21.746693</v>
      </c>
      <c r="G377">
        <v>1311291</v>
      </c>
    </row>
    <row r="378" spans="1:7" x14ac:dyDescent="0.25">
      <c r="A378" t="s">
        <v>550</v>
      </c>
      <c r="B378" t="s">
        <v>538</v>
      </c>
      <c r="C378" t="s">
        <v>305</v>
      </c>
      <c r="D378" t="s">
        <v>537</v>
      </c>
      <c r="E378">
        <v>2018</v>
      </c>
      <c r="F378" s="82">
        <v>25.164503</v>
      </c>
      <c r="G378">
        <v>1461414</v>
      </c>
    </row>
    <row r="379" spans="1:7" x14ac:dyDescent="0.25">
      <c r="A379" t="s">
        <v>550</v>
      </c>
      <c r="B379" t="s">
        <v>538</v>
      </c>
      <c r="C379" t="s">
        <v>305</v>
      </c>
      <c r="D379" t="s">
        <v>542</v>
      </c>
      <c r="E379">
        <v>2016</v>
      </c>
      <c r="F379" s="82">
        <v>12.573599</v>
      </c>
      <c r="G379">
        <v>18573598</v>
      </c>
    </row>
    <row r="380" spans="1:7" x14ac:dyDescent="0.25">
      <c r="A380" t="s">
        <v>550</v>
      </c>
      <c r="B380" t="s">
        <v>538</v>
      </c>
      <c r="C380" t="s">
        <v>305</v>
      </c>
      <c r="D380" t="s">
        <v>542</v>
      </c>
      <c r="E380">
        <v>2017</v>
      </c>
      <c r="F380" s="82">
        <v>13.247116999999999</v>
      </c>
      <c r="G380">
        <v>20087939</v>
      </c>
    </row>
    <row r="381" spans="1:7" x14ac:dyDescent="0.25">
      <c r="A381" t="s">
        <v>550</v>
      </c>
      <c r="B381" t="s">
        <v>538</v>
      </c>
      <c r="C381" t="s">
        <v>305</v>
      </c>
      <c r="D381" t="s">
        <v>542</v>
      </c>
      <c r="E381">
        <v>2018</v>
      </c>
      <c r="F381" s="82">
        <v>13.38763</v>
      </c>
      <c r="G381">
        <v>17547843</v>
      </c>
    </row>
    <row r="382" spans="1:7" x14ac:dyDescent="0.25">
      <c r="A382" t="s">
        <v>550</v>
      </c>
      <c r="B382" t="s">
        <v>538</v>
      </c>
      <c r="C382" t="s">
        <v>305</v>
      </c>
      <c r="D382" t="s">
        <v>540</v>
      </c>
      <c r="E382">
        <v>2016</v>
      </c>
      <c r="F382" s="82">
        <v>121.694125</v>
      </c>
      <c r="G382">
        <v>1579560</v>
      </c>
    </row>
    <row r="383" spans="1:7" x14ac:dyDescent="0.25">
      <c r="A383" t="s">
        <v>550</v>
      </c>
      <c r="B383" t="s">
        <v>538</v>
      </c>
      <c r="C383" t="s">
        <v>305</v>
      </c>
      <c r="D383" t="s">
        <v>540</v>
      </c>
      <c r="E383">
        <v>2017</v>
      </c>
      <c r="F383" s="82">
        <v>116.99929400000001</v>
      </c>
      <c r="G383">
        <v>1562968</v>
      </c>
    </row>
    <row r="384" spans="1:7" x14ac:dyDescent="0.25">
      <c r="A384" t="s">
        <v>550</v>
      </c>
      <c r="B384" t="s">
        <v>538</v>
      </c>
      <c r="C384" t="s">
        <v>305</v>
      </c>
      <c r="D384" t="s">
        <v>540</v>
      </c>
      <c r="E384">
        <v>2018</v>
      </c>
      <c r="F384" s="82">
        <v>123.96173</v>
      </c>
      <c r="G384">
        <v>1509815</v>
      </c>
    </row>
    <row r="385" spans="1:7" x14ac:dyDescent="0.25">
      <c r="A385" t="s">
        <v>550</v>
      </c>
      <c r="B385" t="s">
        <v>538</v>
      </c>
      <c r="C385" t="s">
        <v>305</v>
      </c>
      <c r="D385" t="s">
        <v>548</v>
      </c>
      <c r="E385">
        <v>2016</v>
      </c>
      <c r="F385" s="82">
        <v>0.62666200000000005</v>
      </c>
      <c r="G385">
        <v>79949</v>
      </c>
    </row>
    <row r="386" spans="1:7" x14ac:dyDescent="0.25">
      <c r="A386" t="s">
        <v>550</v>
      </c>
      <c r="B386" t="s">
        <v>538</v>
      </c>
      <c r="C386" t="s">
        <v>305</v>
      </c>
      <c r="D386" t="s">
        <v>548</v>
      </c>
      <c r="E386">
        <v>2017</v>
      </c>
      <c r="F386" s="82">
        <v>0.61302100000000004</v>
      </c>
      <c r="G386">
        <v>89833</v>
      </c>
    </row>
    <row r="387" spans="1:7" x14ac:dyDescent="0.25">
      <c r="A387" t="s">
        <v>550</v>
      </c>
      <c r="B387" t="s">
        <v>538</v>
      </c>
      <c r="C387" t="s">
        <v>305</v>
      </c>
      <c r="D387" t="s">
        <v>548</v>
      </c>
      <c r="E387">
        <v>2018</v>
      </c>
      <c r="F387" s="82">
        <v>0.66351199999999999</v>
      </c>
      <c r="G387">
        <v>102821</v>
      </c>
    </row>
    <row r="388" spans="1:7" x14ac:dyDescent="0.25">
      <c r="A388" t="s">
        <v>550</v>
      </c>
      <c r="B388" t="s">
        <v>538</v>
      </c>
      <c r="C388" t="s">
        <v>48</v>
      </c>
      <c r="D388" t="s">
        <v>540</v>
      </c>
      <c r="E388">
        <v>2016</v>
      </c>
      <c r="F388" s="82">
        <v>5.3210000000000002E-3</v>
      </c>
      <c r="G388">
        <v>443</v>
      </c>
    </row>
    <row r="389" spans="1:7" x14ac:dyDescent="0.25">
      <c r="A389" t="s">
        <v>550</v>
      </c>
      <c r="B389" t="s">
        <v>538</v>
      </c>
      <c r="C389" t="s">
        <v>36</v>
      </c>
      <c r="D389" t="s">
        <v>540</v>
      </c>
      <c r="E389">
        <v>2017</v>
      </c>
      <c r="F389" s="82">
        <v>2.0279999999999999E-3</v>
      </c>
      <c r="G389">
        <v>47</v>
      </c>
    </row>
    <row r="390" spans="1:7" x14ac:dyDescent="0.25">
      <c r="A390" t="s">
        <v>550</v>
      </c>
      <c r="B390" t="s">
        <v>538</v>
      </c>
      <c r="C390" t="s">
        <v>190</v>
      </c>
      <c r="D390" t="s">
        <v>540</v>
      </c>
      <c r="E390">
        <v>2016</v>
      </c>
      <c r="F390" s="82">
        <v>5.4454370000000001</v>
      </c>
      <c r="G390">
        <v>96535</v>
      </c>
    </row>
    <row r="391" spans="1:7" x14ac:dyDescent="0.25">
      <c r="A391" t="s">
        <v>550</v>
      </c>
      <c r="B391" t="s">
        <v>538</v>
      </c>
      <c r="C391" t="s">
        <v>190</v>
      </c>
      <c r="D391" t="s">
        <v>540</v>
      </c>
      <c r="E391">
        <v>2017</v>
      </c>
      <c r="F391" s="82">
        <v>4.4142190000000001</v>
      </c>
      <c r="G391">
        <v>65211</v>
      </c>
    </row>
    <row r="392" spans="1:7" x14ac:dyDescent="0.25">
      <c r="A392" t="s">
        <v>550</v>
      </c>
      <c r="B392" t="s">
        <v>538</v>
      </c>
      <c r="C392" t="s">
        <v>190</v>
      </c>
      <c r="D392" t="s">
        <v>540</v>
      </c>
      <c r="E392">
        <v>2018</v>
      </c>
      <c r="F392" s="82">
        <v>5.6843810000000001</v>
      </c>
      <c r="G392">
        <v>44289</v>
      </c>
    </row>
    <row r="393" spans="1:7" x14ac:dyDescent="0.25">
      <c r="A393" t="s">
        <v>550</v>
      </c>
      <c r="B393" t="s">
        <v>538</v>
      </c>
      <c r="C393" t="s">
        <v>284</v>
      </c>
      <c r="D393" t="s">
        <v>543</v>
      </c>
      <c r="E393">
        <v>2016</v>
      </c>
      <c r="F393" s="82">
        <v>3.4269319999999999</v>
      </c>
      <c r="G393">
        <v>22973</v>
      </c>
    </row>
    <row r="394" spans="1:7" x14ac:dyDescent="0.25">
      <c r="A394" t="s">
        <v>550</v>
      </c>
      <c r="B394" t="s">
        <v>538</v>
      </c>
      <c r="C394" t="s">
        <v>284</v>
      </c>
      <c r="D394" t="s">
        <v>543</v>
      </c>
      <c r="E394">
        <v>2017</v>
      </c>
      <c r="F394" s="82">
        <v>3.1530529999999999</v>
      </c>
      <c r="G394">
        <v>24310</v>
      </c>
    </row>
    <row r="395" spans="1:7" x14ac:dyDescent="0.25">
      <c r="A395" t="s">
        <v>550</v>
      </c>
      <c r="B395" t="s">
        <v>538</v>
      </c>
      <c r="C395" t="s">
        <v>284</v>
      </c>
      <c r="D395" t="s">
        <v>543</v>
      </c>
      <c r="E395">
        <v>2018</v>
      </c>
      <c r="F395" s="82">
        <v>3.2970570000000001</v>
      </c>
      <c r="G395">
        <v>22696</v>
      </c>
    </row>
    <row r="396" spans="1:7" x14ac:dyDescent="0.25">
      <c r="A396" t="s">
        <v>550</v>
      </c>
      <c r="B396" t="s">
        <v>538</v>
      </c>
      <c r="C396" t="s">
        <v>284</v>
      </c>
      <c r="D396" t="s">
        <v>537</v>
      </c>
      <c r="E396">
        <v>2016</v>
      </c>
      <c r="F396" s="82">
        <v>44.306139000000002</v>
      </c>
      <c r="G396">
        <v>4360185</v>
      </c>
    </row>
    <row r="397" spans="1:7" x14ac:dyDescent="0.25">
      <c r="A397" t="s">
        <v>550</v>
      </c>
      <c r="B397" t="s">
        <v>538</v>
      </c>
      <c r="C397" t="s">
        <v>284</v>
      </c>
      <c r="D397" t="s">
        <v>537</v>
      </c>
      <c r="E397">
        <v>2017</v>
      </c>
      <c r="F397" s="82">
        <v>48.28604</v>
      </c>
      <c r="G397">
        <v>4200539</v>
      </c>
    </row>
    <row r="398" spans="1:7" x14ac:dyDescent="0.25">
      <c r="A398" t="s">
        <v>550</v>
      </c>
      <c r="B398" t="s">
        <v>538</v>
      </c>
      <c r="C398" t="s">
        <v>284</v>
      </c>
      <c r="D398" t="s">
        <v>537</v>
      </c>
      <c r="E398">
        <v>2018</v>
      </c>
      <c r="F398" s="82">
        <v>48.712705</v>
      </c>
      <c r="G398">
        <v>3785574</v>
      </c>
    </row>
    <row r="399" spans="1:7" x14ac:dyDescent="0.25">
      <c r="A399" t="s">
        <v>550</v>
      </c>
      <c r="B399" t="s">
        <v>538</v>
      </c>
      <c r="C399" t="s">
        <v>284</v>
      </c>
      <c r="D399" t="s">
        <v>542</v>
      </c>
      <c r="E399">
        <v>2016</v>
      </c>
      <c r="F399" s="82">
        <v>26.293227000000002</v>
      </c>
      <c r="G399">
        <v>29507013</v>
      </c>
    </row>
    <row r="400" spans="1:7" x14ac:dyDescent="0.25">
      <c r="A400" t="s">
        <v>550</v>
      </c>
      <c r="B400" t="s">
        <v>538</v>
      </c>
      <c r="C400" t="s">
        <v>284</v>
      </c>
      <c r="D400" t="s">
        <v>542</v>
      </c>
      <c r="E400">
        <v>2017</v>
      </c>
      <c r="F400" s="82">
        <v>34.541451000000002</v>
      </c>
      <c r="G400">
        <v>34884322</v>
      </c>
    </row>
    <row r="401" spans="1:7" x14ac:dyDescent="0.25">
      <c r="A401" t="s">
        <v>550</v>
      </c>
      <c r="B401" t="s">
        <v>538</v>
      </c>
      <c r="C401" t="s">
        <v>284</v>
      </c>
      <c r="D401" t="s">
        <v>542</v>
      </c>
      <c r="E401">
        <v>2018</v>
      </c>
      <c r="F401" s="82">
        <v>28.170415999999999</v>
      </c>
      <c r="G401">
        <v>33424844</v>
      </c>
    </row>
    <row r="402" spans="1:7" x14ac:dyDescent="0.25">
      <c r="A402" t="s">
        <v>550</v>
      </c>
      <c r="B402" t="s">
        <v>538</v>
      </c>
      <c r="C402" t="s">
        <v>284</v>
      </c>
      <c r="D402" t="s">
        <v>540</v>
      </c>
      <c r="E402">
        <v>2016</v>
      </c>
      <c r="F402" s="82">
        <v>12.674324</v>
      </c>
      <c r="G402">
        <v>1896095</v>
      </c>
    </row>
    <row r="403" spans="1:7" x14ac:dyDescent="0.25">
      <c r="A403" t="s">
        <v>550</v>
      </c>
      <c r="B403" t="s">
        <v>538</v>
      </c>
      <c r="C403" t="s">
        <v>284</v>
      </c>
      <c r="D403" t="s">
        <v>540</v>
      </c>
      <c r="E403">
        <v>2017</v>
      </c>
      <c r="F403" s="82">
        <v>12.855535</v>
      </c>
      <c r="G403">
        <v>1938887</v>
      </c>
    </row>
    <row r="404" spans="1:7" x14ac:dyDescent="0.25">
      <c r="A404" t="s">
        <v>550</v>
      </c>
      <c r="B404" t="s">
        <v>538</v>
      </c>
      <c r="C404" t="s">
        <v>284</v>
      </c>
      <c r="D404" t="s">
        <v>540</v>
      </c>
      <c r="E404">
        <v>2018</v>
      </c>
      <c r="F404" s="82">
        <v>13.989513000000001</v>
      </c>
      <c r="G404">
        <v>2048704</v>
      </c>
    </row>
    <row r="405" spans="1:7" x14ac:dyDescent="0.25">
      <c r="A405" t="s">
        <v>550</v>
      </c>
      <c r="B405" t="s">
        <v>538</v>
      </c>
      <c r="C405" t="s">
        <v>284</v>
      </c>
      <c r="D405" t="s">
        <v>548</v>
      </c>
      <c r="E405">
        <v>2016</v>
      </c>
      <c r="F405" s="82">
        <v>2.9841820000000001</v>
      </c>
      <c r="G405">
        <v>289240</v>
      </c>
    </row>
    <row r="406" spans="1:7" x14ac:dyDescent="0.25">
      <c r="A406" t="s">
        <v>550</v>
      </c>
      <c r="B406" t="s">
        <v>538</v>
      </c>
      <c r="C406" t="s">
        <v>284</v>
      </c>
      <c r="D406" t="s">
        <v>548</v>
      </c>
      <c r="E406">
        <v>2017</v>
      </c>
      <c r="F406" s="82">
        <v>2.7346360000000001</v>
      </c>
      <c r="G406">
        <v>309628</v>
      </c>
    </row>
    <row r="407" spans="1:7" x14ac:dyDescent="0.25">
      <c r="A407" t="s">
        <v>550</v>
      </c>
      <c r="B407" t="s">
        <v>538</v>
      </c>
      <c r="C407" t="s">
        <v>284</v>
      </c>
      <c r="D407" t="s">
        <v>548</v>
      </c>
      <c r="E407">
        <v>2018</v>
      </c>
      <c r="F407" s="82">
        <v>2.2448860000000002</v>
      </c>
      <c r="G407">
        <v>185538</v>
      </c>
    </row>
    <row r="408" spans="1:7" x14ac:dyDescent="0.25">
      <c r="A408" t="s">
        <v>550</v>
      </c>
      <c r="B408" t="s">
        <v>538</v>
      </c>
      <c r="C408" t="s">
        <v>88</v>
      </c>
      <c r="D408" t="s">
        <v>543</v>
      </c>
      <c r="E408">
        <v>2018</v>
      </c>
      <c r="F408" s="82">
        <v>2.2773000000000002E-2</v>
      </c>
      <c r="G408">
        <v>203</v>
      </c>
    </row>
    <row r="409" spans="1:7" x14ac:dyDescent="0.25">
      <c r="A409" t="s">
        <v>550</v>
      </c>
      <c r="B409" t="s">
        <v>538</v>
      </c>
      <c r="C409" t="s">
        <v>88</v>
      </c>
      <c r="D409" t="s">
        <v>537</v>
      </c>
      <c r="E409">
        <v>2016</v>
      </c>
      <c r="F409" s="82">
        <v>2.1120000000000002E-3</v>
      </c>
      <c r="G409">
        <v>26</v>
      </c>
    </row>
    <row r="410" spans="1:7" x14ac:dyDescent="0.25">
      <c r="A410" t="s">
        <v>550</v>
      </c>
      <c r="B410" t="s">
        <v>538</v>
      </c>
      <c r="C410" t="s">
        <v>88</v>
      </c>
      <c r="D410" t="s">
        <v>542</v>
      </c>
      <c r="E410">
        <v>2016</v>
      </c>
      <c r="F410" s="82">
        <v>3.7239999999999999E-3</v>
      </c>
      <c r="G410">
        <v>40</v>
      </c>
    </row>
    <row r="411" spans="1:7" x14ac:dyDescent="0.25">
      <c r="A411" t="s">
        <v>550</v>
      </c>
      <c r="B411" t="s">
        <v>538</v>
      </c>
      <c r="C411" t="s">
        <v>88</v>
      </c>
      <c r="D411" t="s">
        <v>542</v>
      </c>
      <c r="E411">
        <v>2018</v>
      </c>
      <c r="F411" s="82">
        <v>5.2810000000000001E-3</v>
      </c>
      <c r="G411">
        <v>897</v>
      </c>
    </row>
    <row r="412" spans="1:7" x14ac:dyDescent="0.25">
      <c r="A412" t="s">
        <v>550</v>
      </c>
      <c r="B412" t="s">
        <v>538</v>
      </c>
      <c r="C412" t="s">
        <v>88</v>
      </c>
      <c r="D412" t="s">
        <v>540</v>
      </c>
      <c r="E412">
        <v>2017</v>
      </c>
      <c r="F412" s="82">
        <v>6.8840000000000004E-3</v>
      </c>
      <c r="G412">
        <v>83</v>
      </c>
    </row>
    <row r="413" spans="1:7" x14ac:dyDescent="0.25">
      <c r="A413" t="s">
        <v>550</v>
      </c>
      <c r="B413" t="s">
        <v>538</v>
      </c>
      <c r="C413" t="s">
        <v>88</v>
      </c>
      <c r="D413" t="s">
        <v>540</v>
      </c>
      <c r="E413">
        <v>2018</v>
      </c>
      <c r="F413" s="82">
        <v>1.5571E-2</v>
      </c>
      <c r="G413">
        <v>59</v>
      </c>
    </row>
    <row r="414" spans="1:7" x14ac:dyDescent="0.25">
      <c r="A414" t="s">
        <v>550</v>
      </c>
      <c r="B414" t="s">
        <v>538</v>
      </c>
      <c r="C414" t="s">
        <v>225</v>
      </c>
      <c r="D414" t="s">
        <v>543</v>
      </c>
      <c r="E414">
        <v>2016</v>
      </c>
      <c r="F414" s="82">
        <v>5.3829999999999998E-3</v>
      </c>
      <c r="G414">
        <v>77</v>
      </c>
    </row>
    <row r="415" spans="1:7" x14ac:dyDescent="0.25">
      <c r="A415" t="s">
        <v>550</v>
      </c>
      <c r="B415" t="s">
        <v>538</v>
      </c>
      <c r="C415" t="s">
        <v>225</v>
      </c>
      <c r="D415" t="s">
        <v>543</v>
      </c>
      <c r="E415">
        <v>2017</v>
      </c>
      <c r="F415" s="82">
        <v>1.7881999999999999E-2</v>
      </c>
      <c r="G415">
        <v>88</v>
      </c>
    </row>
    <row r="416" spans="1:7" x14ac:dyDescent="0.25">
      <c r="A416" t="s">
        <v>550</v>
      </c>
      <c r="B416" t="s">
        <v>538</v>
      </c>
      <c r="C416" t="s">
        <v>225</v>
      </c>
      <c r="D416" t="s">
        <v>543</v>
      </c>
      <c r="E416">
        <v>2018</v>
      </c>
      <c r="F416" s="82">
        <v>2.9349E-2</v>
      </c>
      <c r="G416">
        <v>139</v>
      </c>
    </row>
    <row r="417" spans="1:7" x14ac:dyDescent="0.25">
      <c r="A417" t="s">
        <v>550</v>
      </c>
      <c r="B417" t="s">
        <v>538</v>
      </c>
      <c r="C417" t="s">
        <v>225</v>
      </c>
      <c r="D417" t="s">
        <v>537</v>
      </c>
      <c r="E417">
        <v>2016</v>
      </c>
      <c r="F417" s="82">
        <v>18.430980000000002</v>
      </c>
      <c r="G417">
        <v>11081534</v>
      </c>
    </row>
    <row r="418" spans="1:7" x14ac:dyDescent="0.25">
      <c r="A418" t="s">
        <v>550</v>
      </c>
      <c r="B418" t="s">
        <v>538</v>
      </c>
      <c r="C418" t="s">
        <v>225</v>
      </c>
      <c r="D418" t="s">
        <v>537</v>
      </c>
      <c r="E418">
        <v>2017</v>
      </c>
      <c r="F418" s="82">
        <v>13.845051</v>
      </c>
      <c r="G418">
        <v>7499513</v>
      </c>
    </row>
    <row r="419" spans="1:7" x14ac:dyDescent="0.25">
      <c r="A419" t="s">
        <v>550</v>
      </c>
      <c r="B419" t="s">
        <v>538</v>
      </c>
      <c r="C419" t="s">
        <v>225</v>
      </c>
      <c r="D419" t="s">
        <v>537</v>
      </c>
      <c r="E419">
        <v>2018</v>
      </c>
      <c r="F419" s="82">
        <v>17.536736999999999</v>
      </c>
      <c r="G419">
        <v>8622176</v>
      </c>
    </row>
    <row r="420" spans="1:7" x14ac:dyDescent="0.25">
      <c r="A420" t="s">
        <v>550</v>
      </c>
      <c r="B420" t="s">
        <v>538</v>
      </c>
      <c r="C420" t="s">
        <v>225</v>
      </c>
      <c r="D420" t="s">
        <v>542</v>
      </c>
      <c r="E420">
        <v>2016</v>
      </c>
      <c r="F420" s="82">
        <v>0.36662699999999998</v>
      </c>
      <c r="G420">
        <v>59080</v>
      </c>
    </row>
    <row r="421" spans="1:7" x14ac:dyDescent="0.25">
      <c r="A421" t="s">
        <v>550</v>
      </c>
      <c r="B421" t="s">
        <v>538</v>
      </c>
      <c r="C421" t="s">
        <v>225</v>
      </c>
      <c r="D421" t="s">
        <v>542</v>
      </c>
      <c r="E421">
        <v>2017</v>
      </c>
      <c r="F421" s="82">
        <v>0.54243699999999995</v>
      </c>
      <c r="G421">
        <v>83640</v>
      </c>
    </row>
    <row r="422" spans="1:7" x14ac:dyDescent="0.25">
      <c r="A422" t="s">
        <v>550</v>
      </c>
      <c r="B422" t="s">
        <v>538</v>
      </c>
      <c r="C422" t="s">
        <v>225</v>
      </c>
      <c r="D422" t="s">
        <v>542</v>
      </c>
      <c r="E422">
        <v>2018</v>
      </c>
      <c r="F422" s="82">
        <v>0.52917999999999998</v>
      </c>
      <c r="G422">
        <v>75734</v>
      </c>
    </row>
    <row r="423" spans="1:7" x14ac:dyDescent="0.25">
      <c r="A423" t="s">
        <v>550</v>
      </c>
      <c r="B423" t="s">
        <v>538</v>
      </c>
      <c r="C423" t="s">
        <v>225</v>
      </c>
      <c r="D423" t="s">
        <v>540</v>
      </c>
      <c r="E423">
        <v>2016</v>
      </c>
      <c r="F423" s="82">
        <v>0.89252100000000001</v>
      </c>
      <c r="G423">
        <v>35357</v>
      </c>
    </row>
    <row r="424" spans="1:7" x14ac:dyDescent="0.25">
      <c r="A424" t="s">
        <v>550</v>
      </c>
      <c r="B424" t="s">
        <v>538</v>
      </c>
      <c r="C424" t="s">
        <v>225</v>
      </c>
      <c r="D424" t="s">
        <v>540</v>
      </c>
      <c r="E424">
        <v>2017</v>
      </c>
      <c r="F424" s="82">
        <v>0.77497899999999997</v>
      </c>
      <c r="G424">
        <v>16221</v>
      </c>
    </row>
    <row r="425" spans="1:7" x14ac:dyDescent="0.25">
      <c r="A425" t="s">
        <v>550</v>
      </c>
      <c r="B425" t="s">
        <v>538</v>
      </c>
      <c r="C425" t="s">
        <v>225</v>
      </c>
      <c r="D425" t="s">
        <v>540</v>
      </c>
      <c r="E425">
        <v>2018</v>
      </c>
      <c r="F425" s="82">
        <v>0.72267400000000004</v>
      </c>
      <c r="G425">
        <v>12177</v>
      </c>
    </row>
    <row r="426" spans="1:7" x14ac:dyDescent="0.25">
      <c r="A426" t="s">
        <v>550</v>
      </c>
      <c r="B426" t="s">
        <v>538</v>
      </c>
      <c r="C426" t="s">
        <v>30</v>
      </c>
      <c r="D426" t="s">
        <v>537</v>
      </c>
      <c r="E426">
        <v>2016</v>
      </c>
      <c r="F426" s="82">
        <v>4.6889999999999996E-3</v>
      </c>
      <c r="G426">
        <v>1687</v>
      </c>
    </row>
    <row r="427" spans="1:7" x14ac:dyDescent="0.25">
      <c r="A427" t="s">
        <v>550</v>
      </c>
      <c r="B427" t="s">
        <v>538</v>
      </c>
      <c r="C427" t="s">
        <v>30</v>
      </c>
      <c r="D427" t="s">
        <v>540</v>
      </c>
      <c r="E427">
        <v>2016</v>
      </c>
      <c r="F427" s="82">
        <v>8.7869999999999997E-3</v>
      </c>
      <c r="G427">
        <v>674</v>
      </c>
    </row>
    <row r="428" spans="1:7" x14ac:dyDescent="0.25">
      <c r="A428" t="s">
        <v>550</v>
      </c>
      <c r="B428" t="s">
        <v>538</v>
      </c>
      <c r="C428" t="s">
        <v>196</v>
      </c>
      <c r="D428" t="s">
        <v>543</v>
      </c>
      <c r="E428">
        <v>2017</v>
      </c>
      <c r="F428" s="82">
        <v>2.4131E-2</v>
      </c>
      <c r="G428">
        <v>1152</v>
      </c>
    </row>
    <row r="429" spans="1:7" x14ac:dyDescent="0.25">
      <c r="A429" t="s">
        <v>550</v>
      </c>
      <c r="B429" t="s">
        <v>538</v>
      </c>
      <c r="C429" t="s">
        <v>196</v>
      </c>
      <c r="D429" t="s">
        <v>543</v>
      </c>
      <c r="E429">
        <v>2018</v>
      </c>
      <c r="F429" s="82">
        <v>4.8760000000000001E-3</v>
      </c>
      <c r="G429">
        <v>59</v>
      </c>
    </row>
    <row r="430" spans="1:7" x14ac:dyDescent="0.25">
      <c r="A430" t="s">
        <v>550</v>
      </c>
      <c r="B430" t="s">
        <v>538</v>
      </c>
      <c r="C430" t="s">
        <v>196</v>
      </c>
      <c r="D430" t="s">
        <v>537</v>
      </c>
      <c r="E430">
        <v>2016</v>
      </c>
      <c r="F430" s="82">
        <v>2.1454999999999998E-2</v>
      </c>
      <c r="G430">
        <v>234</v>
      </c>
    </row>
    <row r="431" spans="1:7" x14ac:dyDescent="0.25">
      <c r="A431" t="s">
        <v>550</v>
      </c>
      <c r="B431" t="s">
        <v>538</v>
      </c>
      <c r="C431" t="s">
        <v>196</v>
      </c>
      <c r="D431" t="s">
        <v>537</v>
      </c>
      <c r="E431">
        <v>2017</v>
      </c>
      <c r="F431" s="82">
        <v>5.3913000000000003E-2</v>
      </c>
      <c r="G431">
        <v>31244</v>
      </c>
    </row>
    <row r="432" spans="1:7" x14ac:dyDescent="0.25">
      <c r="A432" t="s">
        <v>550</v>
      </c>
      <c r="B432" t="s">
        <v>538</v>
      </c>
      <c r="C432" t="s">
        <v>196</v>
      </c>
      <c r="D432" t="s">
        <v>537</v>
      </c>
      <c r="E432">
        <v>2018</v>
      </c>
      <c r="F432" s="82">
        <v>3.9771000000000001E-2</v>
      </c>
      <c r="G432">
        <v>948</v>
      </c>
    </row>
    <row r="433" spans="1:7" x14ac:dyDescent="0.25">
      <c r="A433" t="s">
        <v>550</v>
      </c>
      <c r="B433" t="s">
        <v>538</v>
      </c>
      <c r="C433" t="s">
        <v>196</v>
      </c>
      <c r="D433" t="s">
        <v>542</v>
      </c>
      <c r="E433">
        <v>2018</v>
      </c>
      <c r="F433" s="82">
        <v>2.5676000000000001E-2</v>
      </c>
      <c r="G433">
        <v>4582</v>
      </c>
    </row>
    <row r="434" spans="1:7" x14ac:dyDescent="0.25">
      <c r="A434" t="s">
        <v>550</v>
      </c>
      <c r="B434" t="s">
        <v>538</v>
      </c>
      <c r="C434" t="s">
        <v>196</v>
      </c>
      <c r="D434" t="s">
        <v>540</v>
      </c>
      <c r="E434">
        <v>2016</v>
      </c>
      <c r="F434" s="82">
        <v>7.8597060000000001</v>
      </c>
      <c r="G434">
        <v>1451812</v>
      </c>
    </row>
    <row r="435" spans="1:7" x14ac:dyDescent="0.25">
      <c r="A435" t="s">
        <v>550</v>
      </c>
      <c r="B435" t="s">
        <v>538</v>
      </c>
      <c r="C435" t="s">
        <v>196</v>
      </c>
      <c r="D435" t="s">
        <v>540</v>
      </c>
      <c r="E435">
        <v>2017</v>
      </c>
      <c r="F435" s="82">
        <v>4.4404009999999996</v>
      </c>
      <c r="G435">
        <v>483109</v>
      </c>
    </row>
    <row r="436" spans="1:7" x14ac:dyDescent="0.25">
      <c r="A436" t="s">
        <v>550</v>
      </c>
      <c r="B436" t="s">
        <v>538</v>
      </c>
      <c r="C436" t="s">
        <v>196</v>
      </c>
      <c r="D436" t="s">
        <v>540</v>
      </c>
      <c r="E436">
        <v>2018</v>
      </c>
      <c r="F436" s="82">
        <v>6.0727950000000002</v>
      </c>
      <c r="G436">
        <v>528760</v>
      </c>
    </row>
    <row r="437" spans="1:7" x14ac:dyDescent="0.25">
      <c r="A437" t="s">
        <v>550</v>
      </c>
      <c r="B437" t="s">
        <v>538</v>
      </c>
      <c r="C437" t="s">
        <v>196</v>
      </c>
      <c r="D437" t="s">
        <v>548</v>
      </c>
      <c r="E437">
        <v>2017</v>
      </c>
      <c r="F437" s="82">
        <v>6.7029999999999998E-3</v>
      </c>
      <c r="G437">
        <v>1944</v>
      </c>
    </row>
    <row r="438" spans="1:7" x14ac:dyDescent="0.25">
      <c r="A438" t="s">
        <v>550</v>
      </c>
      <c r="B438" t="s">
        <v>538</v>
      </c>
      <c r="C438" t="s">
        <v>196</v>
      </c>
      <c r="D438" t="s">
        <v>548</v>
      </c>
      <c r="E438">
        <v>2018</v>
      </c>
      <c r="F438" s="82">
        <v>2.8861000000000001E-2</v>
      </c>
      <c r="G438">
        <v>10224</v>
      </c>
    </row>
    <row r="439" spans="1:7" x14ac:dyDescent="0.25">
      <c r="A439" t="s">
        <v>550</v>
      </c>
      <c r="B439" t="s">
        <v>538</v>
      </c>
      <c r="C439" t="s">
        <v>67</v>
      </c>
      <c r="D439" t="s">
        <v>543</v>
      </c>
      <c r="E439">
        <v>2016</v>
      </c>
      <c r="F439" s="82">
        <v>7.5339999999999999E-3</v>
      </c>
      <c r="G439">
        <v>50</v>
      </c>
    </row>
    <row r="440" spans="1:7" x14ac:dyDescent="0.25">
      <c r="A440" t="s">
        <v>550</v>
      </c>
      <c r="B440" t="s">
        <v>538</v>
      </c>
      <c r="C440" t="s">
        <v>67</v>
      </c>
      <c r="D440" t="s">
        <v>542</v>
      </c>
      <c r="E440">
        <v>2018</v>
      </c>
      <c r="F440" s="82">
        <v>2.7160000000000001E-3</v>
      </c>
      <c r="G440">
        <v>5</v>
      </c>
    </row>
    <row r="441" spans="1:7" x14ac:dyDescent="0.25">
      <c r="A441" t="s">
        <v>550</v>
      </c>
      <c r="B441" t="s">
        <v>538</v>
      </c>
      <c r="C441" t="s">
        <v>67</v>
      </c>
      <c r="D441" t="s">
        <v>540</v>
      </c>
      <c r="E441">
        <v>2018</v>
      </c>
      <c r="F441" s="82">
        <v>5.9690000000000003E-3</v>
      </c>
      <c r="G441">
        <v>90</v>
      </c>
    </row>
    <row r="442" spans="1:7" x14ac:dyDescent="0.25">
      <c r="A442" t="s">
        <v>550</v>
      </c>
      <c r="B442" t="s">
        <v>538</v>
      </c>
      <c r="C442" t="s">
        <v>152</v>
      </c>
      <c r="D442" t="s">
        <v>540</v>
      </c>
      <c r="E442">
        <v>2016</v>
      </c>
      <c r="F442" s="82">
        <v>3.6273900000000001</v>
      </c>
      <c r="G442">
        <v>1108908</v>
      </c>
    </row>
    <row r="443" spans="1:7" x14ac:dyDescent="0.25">
      <c r="A443" t="s">
        <v>550</v>
      </c>
      <c r="B443" t="s">
        <v>538</v>
      </c>
      <c r="C443" t="s">
        <v>152</v>
      </c>
      <c r="D443" t="s">
        <v>540</v>
      </c>
      <c r="E443">
        <v>2017</v>
      </c>
      <c r="F443" s="82">
        <v>2.2842739999999999</v>
      </c>
      <c r="G443">
        <v>819584</v>
      </c>
    </row>
    <row r="444" spans="1:7" x14ac:dyDescent="0.25">
      <c r="A444" t="s">
        <v>550</v>
      </c>
      <c r="B444" t="s">
        <v>538</v>
      </c>
      <c r="C444" t="s">
        <v>152</v>
      </c>
      <c r="D444" t="s">
        <v>540</v>
      </c>
      <c r="E444">
        <v>2018</v>
      </c>
      <c r="F444" s="82">
        <v>3.252202</v>
      </c>
      <c r="G444">
        <v>1308604</v>
      </c>
    </row>
    <row r="445" spans="1:7" x14ac:dyDescent="0.25">
      <c r="A445" t="s">
        <v>550</v>
      </c>
      <c r="B445" t="s">
        <v>538</v>
      </c>
      <c r="C445" t="s">
        <v>227</v>
      </c>
      <c r="D445" t="s">
        <v>543</v>
      </c>
      <c r="E445">
        <v>2017</v>
      </c>
      <c r="F445" s="82">
        <v>8.4729999999999996E-3</v>
      </c>
      <c r="G445">
        <v>33</v>
      </c>
    </row>
    <row r="446" spans="1:7" x14ac:dyDescent="0.25">
      <c r="A446" t="s">
        <v>550</v>
      </c>
      <c r="B446" t="s">
        <v>538</v>
      </c>
      <c r="C446" t="s">
        <v>227</v>
      </c>
      <c r="D446" t="s">
        <v>543</v>
      </c>
      <c r="E446">
        <v>2018</v>
      </c>
      <c r="F446" s="82">
        <v>2.385E-3</v>
      </c>
      <c r="G446">
        <v>336</v>
      </c>
    </row>
    <row r="447" spans="1:7" x14ac:dyDescent="0.25">
      <c r="A447" t="s">
        <v>550</v>
      </c>
      <c r="B447" t="s">
        <v>538</v>
      </c>
      <c r="C447" t="s">
        <v>227</v>
      </c>
      <c r="D447" t="s">
        <v>537</v>
      </c>
      <c r="E447">
        <v>2016</v>
      </c>
      <c r="F447" s="82">
        <v>6.3850000000000001E-3</v>
      </c>
      <c r="G447">
        <v>365</v>
      </c>
    </row>
    <row r="448" spans="1:7" x14ac:dyDescent="0.25">
      <c r="A448" t="s">
        <v>550</v>
      </c>
      <c r="B448" t="s">
        <v>538</v>
      </c>
      <c r="C448" t="s">
        <v>227</v>
      </c>
      <c r="D448" t="s">
        <v>537</v>
      </c>
      <c r="E448">
        <v>2017</v>
      </c>
      <c r="F448" s="82">
        <v>9.7959999999999992E-3</v>
      </c>
      <c r="G448">
        <v>1654</v>
      </c>
    </row>
    <row r="449" spans="1:7" x14ac:dyDescent="0.25">
      <c r="A449" t="s">
        <v>550</v>
      </c>
      <c r="B449" t="s">
        <v>538</v>
      </c>
      <c r="C449" t="s">
        <v>227</v>
      </c>
      <c r="D449" t="s">
        <v>537</v>
      </c>
      <c r="E449">
        <v>2018</v>
      </c>
      <c r="F449" s="82">
        <v>4.901E-3</v>
      </c>
      <c r="G449">
        <v>1013</v>
      </c>
    </row>
    <row r="450" spans="1:7" x14ac:dyDescent="0.25">
      <c r="A450" t="s">
        <v>550</v>
      </c>
      <c r="B450" t="s">
        <v>538</v>
      </c>
      <c r="C450" t="s">
        <v>227</v>
      </c>
      <c r="D450" t="s">
        <v>540</v>
      </c>
      <c r="E450">
        <v>2016</v>
      </c>
      <c r="F450" s="82">
        <v>9.1418029999999995</v>
      </c>
      <c r="G450">
        <v>1816633</v>
      </c>
    </row>
    <row r="451" spans="1:7" x14ac:dyDescent="0.25">
      <c r="A451" t="s">
        <v>550</v>
      </c>
      <c r="B451" t="s">
        <v>538</v>
      </c>
      <c r="C451" t="s">
        <v>227</v>
      </c>
      <c r="D451" t="s">
        <v>540</v>
      </c>
      <c r="E451">
        <v>2017</v>
      </c>
      <c r="F451" s="82">
        <v>13.072685</v>
      </c>
      <c r="G451">
        <v>2047414</v>
      </c>
    </row>
    <row r="452" spans="1:7" x14ac:dyDescent="0.25">
      <c r="A452" t="s">
        <v>550</v>
      </c>
      <c r="B452" t="s">
        <v>538</v>
      </c>
      <c r="C452" t="s">
        <v>227</v>
      </c>
      <c r="D452" t="s">
        <v>540</v>
      </c>
      <c r="E452">
        <v>2018</v>
      </c>
      <c r="F452" s="82">
        <v>19.115110000000001</v>
      </c>
      <c r="G452">
        <v>3021084</v>
      </c>
    </row>
    <row r="453" spans="1:7" x14ac:dyDescent="0.25">
      <c r="A453" t="s">
        <v>550</v>
      </c>
      <c r="B453" t="s">
        <v>538</v>
      </c>
      <c r="C453" t="s">
        <v>227</v>
      </c>
      <c r="D453" t="s">
        <v>548</v>
      </c>
      <c r="E453">
        <v>2016</v>
      </c>
      <c r="F453" s="82">
        <v>9.4345999999999999E-2</v>
      </c>
      <c r="G453">
        <v>150768</v>
      </c>
    </row>
    <row r="454" spans="1:7" x14ac:dyDescent="0.25">
      <c r="A454" t="s">
        <v>550</v>
      </c>
      <c r="B454" t="s">
        <v>538</v>
      </c>
      <c r="C454" t="s">
        <v>227</v>
      </c>
      <c r="D454" t="s">
        <v>548</v>
      </c>
      <c r="E454">
        <v>2017</v>
      </c>
      <c r="F454" s="82">
        <v>1.8253999999999999E-2</v>
      </c>
      <c r="G454">
        <v>31580</v>
      </c>
    </row>
    <row r="455" spans="1:7" x14ac:dyDescent="0.25">
      <c r="A455" t="s">
        <v>550</v>
      </c>
      <c r="B455" t="s">
        <v>538</v>
      </c>
      <c r="C455" t="s">
        <v>227</v>
      </c>
      <c r="D455" t="s">
        <v>548</v>
      </c>
      <c r="E455">
        <v>2018</v>
      </c>
      <c r="F455" s="82">
        <v>3.2049999999999999E-3</v>
      </c>
      <c r="G455">
        <v>3600</v>
      </c>
    </row>
    <row r="456" spans="1:7" x14ac:dyDescent="0.25">
      <c r="A456" t="s">
        <v>550</v>
      </c>
      <c r="B456" t="s">
        <v>538</v>
      </c>
      <c r="C456" t="s">
        <v>180</v>
      </c>
      <c r="D456" t="s">
        <v>543</v>
      </c>
      <c r="E456">
        <v>2016</v>
      </c>
      <c r="F456" s="82">
        <v>2.6816E-2</v>
      </c>
      <c r="G456">
        <v>22</v>
      </c>
    </row>
    <row r="457" spans="1:7" x14ac:dyDescent="0.25">
      <c r="A457" t="s">
        <v>550</v>
      </c>
      <c r="B457" t="s">
        <v>538</v>
      </c>
      <c r="C457" t="s">
        <v>180</v>
      </c>
      <c r="D457" t="s">
        <v>543</v>
      </c>
      <c r="E457">
        <v>2017</v>
      </c>
      <c r="F457" s="82">
        <v>7.5779999999999997E-3</v>
      </c>
      <c r="G457">
        <v>45</v>
      </c>
    </row>
    <row r="458" spans="1:7" x14ac:dyDescent="0.25">
      <c r="A458" t="s">
        <v>550</v>
      </c>
      <c r="B458" t="s">
        <v>538</v>
      </c>
      <c r="C458" t="s">
        <v>180</v>
      </c>
      <c r="D458" t="s">
        <v>543</v>
      </c>
      <c r="E458">
        <v>2018</v>
      </c>
      <c r="F458" s="82">
        <v>5.8463000000000001E-2</v>
      </c>
      <c r="G458">
        <v>477</v>
      </c>
    </row>
    <row r="459" spans="1:7" x14ac:dyDescent="0.25">
      <c r="A459" t="s">
        <v>550</v>
      </c>
      <c r="B459" t="s">
        <v>538</v>
      </c>
      <c r="C459" t="s">
        <v>180</v>
      </c>
      <c r="D459" t="s">
        <v>537</v>
      </c>
      <c r="E459">
        <v>2016</v>
      </c>
      <c r="F459" s="82">
        <v>0.93037400000000003</v>
      </c>
      <c r="G459">
        <v>17298</v>
      </c>
    </row>
    <row r="460" spans="1:7" x14ac:dyDescent="0.25">
      <c r="A460" t="s">
        <v>550</v>
      </c>
      <c r="B460" t="s">
        <v>538</v>
      </c>
      <c r="C460" t="s">
        <v>180</v>
      </c>
      <c r="D460" t="s">
        <v>537</v>
      </c>
      <c r="E460">
        <v>2017</v>
      </c>
      <c r="F460" s="82">
        <v>1.157159</v>
      </c>
      <c r="G460">
        <v>13737</v>
      </c>
    </row>
    <row r="461" spans="1:7" x14ac:dyDescent="0.25">
      <c r="A461" t="s">
        <v>550</v>
      </c>
      <c r="B461" t="s">
        <v>538</v>
      </c>
      <c r="C461" t="s">
        <v>180</v>
      </c>
      <c r="D461" t="s">
        <v>537</v>
      </c>
      <c r="E461">
        <v>2018</v>
      </c>
      <c r="F461" s="82">
        <v>1.3589770000000001</v>
      </c>
      <c r="G461">
        <v>16533</v>
      </c>
    </row>
    <row r="462" spans="1:7" x14ac:dyDescent="0.25">
      <c r="A462" t="s">
        <v>550</v>
      </c>
      <c r="B462" t="s">
        <v>538</v>
      </c>
      <c r="C462" t="s">
        <v>180</v>
      </c>
      <c r="D462" t="s">
        <v>542</v>
      </c>
      <c r="E462">
        <v>2016</v>
      </c>
      <c r="F462" s="82">
        <v>0.35458600000000001</v>
      </c>
      <c r="G462">
        <v>259291</v>
      </c>
    </row>
    <row r="463" spans="1:7" x14ac:dyDescent="0.25">
      <c r="A463" t="s">
        <v>550</v>
      </c>
      <c r="B463" t="s">
        <v>538</v>
      </c>
      <c r="C463" t="s">
        <v>180</v>
      </c>
      <c r="D463" t="s">
        <v>542</v>
      </c>
      <c r="E463">
        <v>2017</v>
      </c>
      <c r="F463" s="82">
        <v>0.16022700000000001</v>
      </c>
      <c r="G463">
        <v>242339</v>
      </c>
    </row>
    <row r="464" spans="1:7" x14ac:dyDescent="0.25">
      <c r="A464" t="s">
        <v>550</v>
      </c>
      <c r="B464" t="s">
        <v>538</v>
      </c>
      <c r="C464" t="s">
        <v>180</v>
      </c>
      <c r="D464" t="s">
        <v>542</v>
      </c>
      <c r="E464">
        <v>2018</v>
      </c>
      <c r="F464" s="82">
        <v>0.143541</v>
      </c>
      <c r="G464">
        <v>240408</v>
      </c>
    </row>
    <row r="465" spans="1:7" x14ac:dyDescent="0.25">
      <c r="A465" t="s">
        <v>550</v>
      </c>
      <c r="B465" t="s">
        <v>538</v>
      </c>
      <c r="C465" t="s">
        <v>180</v>
      </c>
      <c r="D465" t="s">
        <v>540</v>
      </c>
      <c r="E465">
        <v>2016</v>
      </c>
      <c r="F465" s="82">
        <v>4.6310969999999996</v>
      </c>
      <c r="G465">
        <v>175471</v>
      </c>
    </row>
    <row r="466" spans="1:7" x14ac:dyDescent="0.25">
      <c r="A466" t="s">
        <v>550</v>
      </c>
      <c r="B466" t="s">
        <v>538</v>
      </c>
      <c r="C466" t="s">
        <v>180</v>
      </c>
      <c r="D466" t="s">
        <v>540</v>
      </c>
      <c r="E466">
        <v>2017</v>
      </c>
      <c r="F466" s="82">
        <v>3.2637160000000001</v>
      </c>
      <c r="G466">
        <v>152767</v>
      </c>
    </row>
    <row r="467" spans="1:7" x14ac:dyDescent="0.25">
      <c r="A467" t="s">
        <v>550</v>
      </c>
      <c r="B467" t="s">
        <v>538</v>
      </c>
      <c r="C467" t="s">
        <v>180</v>
      </c>
      <c r="D467" t="s">
        <v>540</v>
      </c>
      <c r="E467">
        <v>2018</v>
      </c>
      <c r="F467" s="82">
        <v>3.1972870000000002</v>
      </c>
      <c r="G467">
        <v>127681</v>
      </c>
    </row>
    <row r="468" spans="1:7" x14ac:dyDescent="0.25">
      <c r="A468" t="s">
        <v>550</v>
      </c>
      <c r="B468" t="s">
        <v>538</v>
      </c>
      <c r="C468" t="s">
        <v>180</v>
      </c>
      <c r="D468" t="s">
        <v>548</v>
      </c>
      <c r="E468">
        <v>2016</v>
      </c>
      <c r="F468" s="82">
        <v>1.0071E-2</v>
      </c>
      <c r="G468">
        <v>1890</v>
      </c>
    </row>
    <row r="469" spans="1:7" x14ac:dyDescent="0.25">
      <c r="A469" t="s">
        <v>550</v>
      </c>
      <c r="B469" t="s">
        <v>538</v>
      </c>
      <c r="C469" t="s">
        <v>180</v>
      </c>
      <c r="D469" t="s">
        <v>548</v>
      </c>
      <c r="E469">
        <v>2017</v>
      </c>
      <c r="F469" s="82">
        <v>6.391E-3</v>
      </c>
      <c r="G469">
        <v>1047</v>
      </c>
    </row>
    <row r="470" spans="1:7" x14ac:dyDescent="0.25">
      <c r="A470" t="s">
        <v>550</v>
      </c>
      <c r="B470" t="s">
        <v>538</v>
      </c>
      <c r="C470" t="s">
        <v>180</v>
      </c>
      <c r="D470" t="s">
        <v>548</v>
      </c>
      <c r="E470">
        <v>2018</v>
      </c>
      <c r="F470" s="82">
        <v>4.5122000000000002E-2</v>
      </c>
      <c r="G470">
        <v>5562</v>
      </c>
    </row>
    <row r="471" spans="1:7" x14ac:dyDescent="0.25">
      <c r="A471" t="s">
        <v>550</v>
      </c>
      <c r="B471" t="s">
        <v>538</v>
      </c>
      <c r="C471" t="s">
        <v>213</v>
      </c>
      <c r="D471" t="s">
        <v>543</v>
      </c>
      <c r="E471">
        <v>2016</v>
      </c>
      <c r="F471" s="82">
        <v>1.3409000000000001E-2</v>
      </c>
      <c r="G471">
        <v>4</v>
      </c>
    </row>
    <row r="472" spans="1:7" x14ac:dyDescent="0.25">
      <c r="A472" t="s">
        <v>550</v>
      </c>
      <c r="B472" t="s">
        <v>538</v>
      </c>
      <c r="C472" t="s">
        <v>213</v>
      </c>
      <c r="D472" t="s">
        <v>543</v>
      </c>
      <c r="E472">
        <v>2017</v>
      </c>
      <c r="F472" s="82">
        <v>1.5231E-2</v>
      </c>
      <c r="G472">
        <v>67</v>
      </c>
    </row>
    <row r="473" spans="1:7" x14ac:dyDescent="0.25">
      <c r="A473" t="s">
        <v>550</v>
      </c>
      <c r="B473" t="s">
        <v>538</v>
      </c>
      <c r="C473" t="s">
        <v>213</v>
      </c>
      <c r="D473" t="s">
        <v>543</v>
      </c>
      <c r="E473">
        <v>2018</v>
      </c>
      <c r="F473" s="82">
        <v>1.6201E-2</v>
      </c>
      <c r="G473">
        <v>8</v>
      </c>
    </row>
    <row r="474" spans="1:7" x14ac:dyDescent="0.25">
      <c r="A474" t="s">
        <v>550</v>
      </c>
      <c r="B474" t="s">
        <v>538</v>
      </c>
      <c r="C474" t="s">
        <v>213</v>
      </c>
      <c r="D474" t="s">
        <v>537</v>
      </c>
      <c r="E474">
        <v>2016</v>
      </c>
      <c r="F474" s="82">
        <v>0.91021700000000005</v>
      </c>
      <c r="G474">
        <v>101273</v>
      </c>
    </row>
    <row r="475" spans="1:7" x14ac:dyDescent="0.25">
      <c r="A475" t="s">
        <v>550</v>
      </c>
      <c r="B475" t="s">
        <v>538</v>
      </c>
      <c r="C475" t="s">
        <v>213</v>
      </c>
      <c r="D475" t="s">
        <v>537</v>
      </c>
      <c r="E475">
        <v>2017</v>
      </c>
      <c r="F475" s="82">
        <v>0.57501999999999998</v>
      </c>
      <c r="G475">
        <v>104429</v>
      </c>
    </row>
    <row r="476" spans="1:7" x14ac:dyDescent="0.25">
      <c r="A476" t="s">
        <v>550</v>
      </c>
      <c r="B476" t="s">
        <v>538</v>
      </c>
      <c r="C476" t="s">
        <v>213</v>
      </c>
      <c r="D476" t="s">
        <v>537</v>
      </c>
      <c r="E476">
        <v>2018</v>
      </c>
      <c r="F476" s="82">
        <v>1.0205120000000001</v>
      </c>
      <c r="G476">
        <v>136611</v>
      </c>
    </row>
    <row r="477" spans="1:7" x14ac:dyDescent="0.25">
      <c r="A477" t="s">
        <v>550</v>
      </c>
      <c r="B477" t="s">
        <v>538</v>
      </c>
      <c r="C477" t="s">
        <v>213</v>
      </c>
      <c r="D477" t="s">
        <v>542</v>
      </c>
      <c r="E477">
        <v>2016</v>
      </c>
      <c r="F477" s="82">
        <v>6.8805000000000005E-2</v>
      </c>
      <c r="G477">
        <v>9940</v>
      </c>
    </row>
    <row r="478" spans="1:7" x14ac:dyDescent="0.25">
      <c r="A478" t="s">
        <v>550</v>
      </c>
      <c r="B478" t="s">
        <v>538</v>
      </c>
      <c r="C478" t="s">
        <v>213</v>
      </c>
      <c r="D478" t="s">
        <v>542</v>
      </c>
      <c r="E478">
        <v>2017</v>
      </c>
      <c r="F478" s="82">
        <v>3.4299000000000003E-2</v>
      </c>
      <c r="G478">
        <v>354</v>
      </c>
    </row>
    <row r="479" spans="1:7" x14ac:dyDescent="0.25">
      <c r="A479" t="s">
        <v>550</v>
      </c>
      <c r="B479" t="s">
        <v>538</v>
      </c>
      <c r="C479" t="s">
        <v>213</v>
      </c>
      <c r="D479" t="s">
        <v>542</v>
      </c>
      <c r="E479">
        <v>2018</v>
      </c>
      <c r="F479" s="82">
        <v>1.7332E-2</v>
      </c>
      <c r="G479">
        <v>1112</v>
      </c>
    </row>
    <row r="480" spans="1:7" x14ac:dyDescent="0.25">
      <c r="A480" t="s">
        <v>550</v>
      </c>
      <c r="B480" t="s">
        <v>538</v>
      </c>
      <c r="C480" t="s">
        <v>213</v>
      </c>
      <c r="D480" t="s">
        <v>540</v>
      </c>
      <c r="E480">
        <v>2016</v>
      </c>
      <c r="F480" s="82">
        <v>14.798097</v>
      </c>
      <c r="G480">
        <v>68607</v>
      </c>
    </row>
    <row r="481" spans="1:7" x14ac:dyDescent="0.25">
      <c r="A481" t="s">
        <v>550</v>
      </c>
      <c r="B481" t="s">
        <v>538</v>
      </c>
      <c r="C481" t="s">
        <v>213</v>
      </c>
      <c r="D481" t="s">
        <v>540</v>
      </c>
      <c r="E481">
        <v>2017</v>
      </c>
      <c r="F481" s="82">
        <v>10.692411999999999</v>
      </c>
      <c r="G481">
        <v>79073</v>
      </c>
    </row>
    <row r="482" spans="1:7" x14ac:dyDescent="0.25">
      <c r="A482" t="s">
        <v>550</v>
      </c>
      <c r="B482" t="s">
        <v>538</v>
      </c>
      <c r="C482" t="s">
        <v>213</v>
      </c>
      <c r="D482" t="s">
        <v>540</v>
      </c>
      <c r="E482">
        <v>2018</v>
      </c>
      <c r="F482" s="82">
        <v>9.6999449999999996</v>
      </c>
      <c r="G482">
        <v>65361</v>
      </c>
    </row>
    <row r="483" spans="1:7" x14ac:dyDescent="0.25">
      <c r="A483" t="s">
        <v>550</v>
      </c>
      <c r="B483" t="s">
        <v>538</v>
      </c>
      <c r="C483" t="s">
        <v>213</v>
      </c>
      <c r="D483" t="s">
        <v>548</v>
      </c>
      <c r="E483">
        <v>2016</v>
      </c>
      <c r="F483" s="82">
        <v>9.6229999999999996E-3</v>
      </c>
      <c r="G483">
        <v>1268</v>
      </c>
    </row>
    <row r="484" spans="1:7" x14ac:dyDescent="0.25">
      <c r="A484" t="s">
        <v>550</v>
      </c>
      <c r="B484" t="s">
        <v>538</v>
      </c>
      <c r="C484" t="s">
        <v>213</v>
      </c>
      <c r="D484" t="s">
        <v>548</v>
      </c>
      <c r="E484">
        <v>2017</v>
      </c>
      <c r="F484" s="82">
        <v>9.3449999999999991E-3</v>
      </c>
      <c r="G484">
        <v>609</v>
      </c>
    </row>
    <row r="485" spans="1:7" x14ac:dyDescent="0.25">
      <c r="A485" t="s">
        <v>550</v>
      </c>
      <c r="B485" t="s">
        <v>538</v>
      </c>
      <c r="C485" t="s">
        <v>213</v>
      </c>
      <c r="D485" t="s">
        <v>548</v>
      </c>
      <c r="E485">
        <v>2018</v>
      </c>
      <c r="F485" s="82">
        <v>3.1947000000000003E-2</v>
      </c>
      <c r="G485">
        <v>1328</v>
      </c>
    </row>
    <row r="486" spans="1:7" x14ac:dyDescent="0.25">
      <c r="A486" t="s">
        <v>550</v>
      </c>
      <c r="B486" t="s">
        <v>538</v>
      </c>
      <c r="C486" t="s">
        <v>78</v>
      </c>
      <c r="D486" t="s">
        <v>537</v>
      </c>
      <c r="E486">
        <v>2016</v>
      </c>
      <c r="F486" s="82">
        <v>1.9702999999999998E-2</v>
      </c>
      <c r="G486">
        <v>490</v>
      </c>
    </row>
    <row r="487" spans="1:7" x14ac:dyDescent="0.25">
      <c r="A487" t="s">
        <v>550</v>
      </c>
      <c r="B487" t="s">
        <v>538</v>
      </c>
      <c r="C487" t="s">
        <v>78</v>
      </c>
      <c r="D487" t="s">
        <v>537</v>
      </c>
      <c r="E487">
        <v>2017</v>
      </c>
      <c r="F487" s="82">
        <v>4.9860000000000002E-2</v>
      </c>
      <c r="G487">
        <v>1461</v>
      </c>
    </row>
    <row r="488" spans="1:7" x14ac:dyDescent="0.25">
      <c r="A488" t="s">
        <v>550</v>
      </c>
      <c r="B488" t="s">
        <v>538</v>
      </c>
      <c r="C488" t="s">
        <v>78</v>
      </c>
      <c r="D488" t="s">
        <v>537</v>
      </c>
      <c r="E488">
        <v>2018</v>
      </c>
      <c r="F488" s="82">
        <v>2.8015000000000002E-2</v>
      </c>
      <c r="G488">
        <v>2134</v>
      </c>
    </row>
    <row r="489" spans="1:7" x14ac:dyDescent="0.25">
      <c r="A489" t="s">
        <v>550</v>
      </c>
      <c r="B489" t="s">
        <v>538</v>
      </c>
      <c r="C489" t="s">
        <v>78</v>
      </c>
      <c r="D489" t="s">
        <v>540</v>
      </c>
      <c r="E489">
        <v>2016</v>
      </c>
      <c r="F489" s="82">
        <v>1.1764E-2</v>
      </c>
      <c r="G489">
        <v>123</v>
      </c>
    </row>
    <row r="490" spans="1:7" x14ac:dyDescent="0.25">
      <c r="A490" t="s">
        <v>550</v>
      </c>
      <c r="B490" t="s">
        <v>538</v>
      </c>
      <c r="C490" t="s">
        <v>78</v>
      </c>
      <c r="D490" t="s">
        <v>540</v>
      </c>
      <c r="E490">
        <v>2017</v>
      </c>
      <c r="F490" s="82">
        <v>8.4309999999999993E-3</v>
      </c>
      <c r="G490">
        <v>99</v>
      </c>
    </row>
    <row r="491" spans="1:7" x14ac:dyDescent="0.25">
      <c r="A491" t="s">
        <v>550</v>
      </c>
      <c r="B491" t="s">
        <v>538</v>
      </c>
      <c r="C491" t="s">
        <v>78</v>
      </c>
      <c r="D491" t="s">
        <v>548</v>
      </c>
      <c r="E491">
        <v>2016</v>
      </c>
      <c r="F491" s="82">
        <v>2.0839999999999999E-3</v>
      </c>
      <c r="G491">
        <v>117</v>
      </c>
    </row>
    <row r="492" spans="1:7" x14ac:dyDescent="0.25">
      <c r="A492" t="s">
        <v>550</v>
      </c>
      <c r="B492" t="s">
        <v>538</v>
      </c>
      <c r="C492" t="s">
        <v>324</v>
      </c>
      <c r="D492" t="s">
        <v>543</v>
      </c>
      <c r="E492">
        <v>2016</v>
      </c>
      <c r="F492" s="82">
        <v>37.078367999999998</v>
      </c>
      <c r="G492">
        <v>2563435</v>
      </c>
    </row>
    <row r="493" spans="1:7" x14ac:dyDescent="0.25">
      <c r="A493" t="s">
        <v>550</v>
      </c>
      <c r="B493" t="s">
        <v>538</v>
      </c>
      <c r="C493" t="s">
        <v>324</v>
      </c>
      <c r="D493" t="s">
        <v>543</v>
      </c>
      <c r="E493">
        <v>2017</v>
      </c>
      <c r="F493" s="82">
        <v>32.677990999999999</v>
      </c>
      <c r="G493">
        <v>2125178</v>
      </c>
    </row>
    <row r="494" spans="1:7" x14ac:dyDescent="0.25">
      <c r="A494" t="s">
        <v>550</v>
      </c>
      <c r="B494" t="s">
        <v>538</v>
      </c>
      <c r="C494" t="s">
        <v>324</v>
      </c>
      <c r="D494" t="s">
        <v>543</v>
      </c>
      <c r="E494">
        <v>2018</v>
      </c>
      <c r="F494" s="82">
        <v>35.315897</v>
      </c>
      <c r="G494">
        <v>2401728</v>
      </c>
    </row>
    <row r="495" spans="1:7" x14ac:dyDescent="0.25">
      <c r="A495" t="s">
        <v>550</v>
      </c>
      <c r="B495" t="s">
        <v>538</v>
      </c>
      <c r="C495" t="s">
        <v>324</v>
      </c>
      <c r="D495" t="s">
        <v>537</v>
      </c>
      <c r="E495">
        <v>2016</v>
      </c>
      <c r="F495" s="82">
        <v>118.03227699999999</v>
      </c>
      <c r="G495">
        <v>20571646</v>
      </c>
    </row>
    <row r="496" spans="1:7" x14ac:dyDescent="0.25">
      <c r="A496" t="s">
        <v>550</v>
      </c>
      <c r="B496" t="s">
        <v>538</v>
      </c>
      <c r="C496" t="s">
        <v>324</v>
      </c>
      <c r="D496" t="s">
        <v>537</v>
      </c>
      <c r="E496">
        <v>2017</v>
      </c>
      <c r="F496" s="82">
        <v>112.640413</v>
      </c>
      <c r="G496">
        <v>19894319</v>
      </c>
    </row>
    <row r="497" spans="1:7" x14ac:dyDescent="0.25">
      <c r="A497" t="s">
        <v>550</v>
      </c>
      <c r="B497" t="s">
        <v>538</v>
      </c>
      <c r="C497" t="s">
        <v>324</v>
      </c>
      <c r="D497" t="s">
        <v>537</v>
      </c>
      <c r="E497">
        <v>2018</v>
      </c>
      <c r="F497" s="82">
        <v>125.18389500000001</v>
      </c>
      <c r="G497">
        <v>21482098</v>
      </c>
    </row>
    <row r="498" spans="1:7" x14ac:dyDescent="0.25">
      <c r="A498" t="s">
        <v>550</v>
      </c>
      <c r="B498" t="s">
        <v>538</v>
      </c>
      <c r="C498" t="s">
        <v>324</v>
      </c>
      <c r="D498" t="s">
        <v>542</v>
      </c>
      <c r="E498">
        <v>2016</v>
      </c>
      <c r="F498" s="82">
        <v>39.701568999999999</v>
      </c>
      <c r="G498">
        <v>16135559</v>
      </c>
    </row>
    <row r="499" spans="1:7" x14ac:dyDescent="0.25">
      <c r="A499" t="s">
        <v>550</v>
      </c>
      <c r="B499" t="s">
        <v>538</v>
      </c>
      <c r="C499" t="s">
        <v>324</v>
      </c>
      <c r="D499" t="s">
        <v>542</v>
      </c>
      <c r="E499">
        <v>2017</v>
      </c>
      <c r="F499" s="82">
        <v>40.658827000000002</v>
      </c>
      <c r="G499">
        <v>20615521</v>
      </c>
    </row>
    <row r="500" spans="1:7" x14ac:dyDescent="0.25">
      <c r="A500" t="s">
        <v>550</v>
      </c>
      <c r="B500" t="s">
        <v>538</v>
      </c>
      <c r="C500" t="s">
        <v>324</v>
      </c>
      <c r="D500" t="s">
        <v>542</v>
      </c>
      <c r="E500">
        <v>2018</v>
      </c>
      <c r="F500" s="82">
        <v>41.096767</v>
      </c>
      <c r="G500">
        <v>20480603</v>
      </c>
    </row>
    <row r="501" spans="1:7" x14ac:dyDescent="0.25">
      <c r="A501" t="s">
        <v>550</v>
      </c>
      <c r="B501" t="s">
        <v>538</v>
      </c>
      <c r="C501" t="s">
        <v>324</v>
      </c>
      <c r="D501" t="s">
        <v>540</v>
      </c>
      <c r="E501">
        <v>2016</v>
      </c>
      <c r="F501" s="82">
        <v>229.67405500000001</v>
      </c>
      <c r="G501">
        <v>38303154</v>
      </c>
    </row>
    <row r="502" spans="1:7" x14ac:dyDescent="0.25">
      <c r="A502" t="s">
        <v>550</v>
      </c>
      <c r="B502" t="s">
        <v>538</v>
      </c>
      <c r="C502" t="s">
        <v>324</v>
      </c>
      <c r="D502" t="s">
        <v>540</v>
      </c>
      <c r="E502">
        <v>2017</v>
      </c>
      <c r="F502" s="82">
        <v>231.926254</v>
      </c>
      <c r="G502">
        <v>38169921</v>
      </c>
    </row>
    <row r="503" spans="1:7" x14ac:dyDescent="0.25">
      <c r="A503" t="s">
        <v>550</v>
      </c>
      <c r="B503" t="s">
        <v>538</v>
      </c>
      <c r="C503" t="s">
        <v>324</v>
      </c>
      <c r="D503" t="s">
        <v>540</v>
      </c>
      <c r="E503">
        <v>2018</v>
      </c>
      <c r="F503" s="82">
        <v>254.39503199999999</v>
      </c>
      <c r="G503">
        <v>41023209</v>
      </c>
    </row>
    <row r="504" spans="1:7" x14ac:dyDescent="0.25">
      <c r="A504" t="s">
        <v>550</v>
      </c>
      <c r="B504" t="s">
        <v>538</v>
      </c>
      <c r="C504" t="s">
        <v>324</v>
      </c>
      <c r="D504" t="s">
        <v>548</v>
      </c>
      <c r="E504">
        <v>2016</v>
      </c>
      <c r="F504" s="82">
        <v>2.9184839999999999</v>
      </c>
      <c r="G504">
        <v>5777582</v>
      </c>
    </row>
    <row r="505" spans="1:7" x14ac:dyDescent="0.25">
      <c r="A505" t="s">
        <v>550</v>
      </c>
      <c r="B505" t="s">
        <v>538</v>
      </c>
      <c r="C505" t="s">
        <v>324</v>
      </c>
      <c r="D505" t="s">
        <v>548</v>
      </c>
      <c r="E505">
        <v>2017</v>
      </c>
      <c r="F505" s="82">
        <v>2.6655500000000001</v>
      </c>
      <c r="G505">
        <v>5073393</v>
      </c>
    </row>
    <row r="506" spans="1:7" x14ac:dyDescent="0.25">
      <c r="A506" t="s">
        <v>550</v>
      </c>
      <c r="B506" t="s">
        <v>538</v>
      </c>
      <c r="C506" t="s">
        <v>324</v>
      </c>
      <c r="D506" t="s">
        <v>548</v>
      </c>
      <c r="E506">
        <v>2018</v>
      </c>
      <c r="F506" s="82">
        <v>4.4441230000000003</v>
      </c>
      <c r="G506">
        <v>7392086</v>
      </c>
    </row>
    <row r="507" spans="1:7" x14ac:dyDescent="0.25">
      <c r="A507" t="s">
        <v>550</v>
      </c>
      <c r="B507" t="s">
        <v>538</v>
      </c>
      <c r="C507" t="s">
        <v>356</v>
      </c>
      <c r="D507" t="s">
        <v>543</v>
      </c>
      <c r="E507">
        <v>2016</v>
      </c>
      <c r="F507" s="82">
        <v>19.929333</v>
      </c>
      <c r="G507">
        <v>1108552</v>
      </c>
    </row>
    <row r="508" spans="1:7" x14ac:dyDescent="0.25">
      <c r="A508" t="s">
        <v>550</v>
      </c>
      <c r="B508" t="s">
        <v>538</v>
      </c>
      <c r="C508" t="s">
        <v>356</v>
      </c>
      <c r="D508" t="s">
        <v>543</v>
      </c>
      <c r="E508">
        <v>2017</v>
      </c>
      <c r="F508" s="82">
        <v>19.175414</v>
      </c>
      <c r="G508">
        <v>901748</v>
      </c>
    </row>
    <row r="509" spans="1:7" x14ac:dyDescent="0.25">
      <c r="A509" t="s">
        <v>550</v>
      </c>
      <c r="B509" t="s">
        <v>538</v>
      </c>
      <c r="C509" t="s">
        <v>356</v>
      </c>
      <c r="D509" t="s">
        <v>543</v>
      </c>
      <c r="E509">
        <v>2018</v>
      </c>
      <c r="F509" s="82">
        <v>23.282098999999999</v>
      </c>
      <c r="G509">
        <v>1052355</v>
      </c>
    </row>
    <row r="510" spans="1:7" x14ac:dyDescent="0.25">
      <c r="A510" t="s">
        <v>550</v>
      </c>
      <c r="B510" t="s">
        <v>538</v>
      </c>
      <c r="C510" t="s">
        <v>356</v>
      </c>
      <c r="D510" t="s">
        <v>537</v>
      </c>
      <c r="E510">
        <v>2016</v>
      </c>
      <c r="F510" s="82">
        <v>297.79434300000003</v>
      </c>
      <c r="G510">
        <v>92960915</v>
      </c>
    </row>
    <row r="511" spans="1:7" x14ac:dyDescent="0.25">
      <c r="A511" t="s">
        <v>550</v>
      </c>
      <c r="B511" t="s">
        <v>538</v>
      </c>
      <c r="C511" t="s">
        <v>356</v>
      </c>
      <c r="D511" t="s">
        <v>537</v>
      </c>
      <c r="E511">
        <v>2017</v>
      </c>
      <c r="F511" s="82">
        <v>302.73329100000001</v>
      </c>
      <c r="G511">
        <v>91360494</v>
      </c>
    </row>
    <row r="512" spans="1:7" x14ac:dyDescent="0.25">
      <c r="A512" t="s">
        <v>550</v>
      </c>
      <c r="B512" t="s">
        <v>538</v>
      </c>
      <c r="C512" t="s">
        <v>356</v>
      </c>
      <c r="D512" t="s">
        <v>537</v>
      </c>
      <c r="E512">
        <v>2018</v>
      </c>
      <c r="F512" s="82">
        <v>326.10826200000002</v>
      </c>
      <c r="G512">
        <v>95540533</v>
      </c>
    </row>
    <row r="513" spans="1:7" x14ac:dyDescent="0.25">
      <c r="A513" t="s">
        <v>550</v>
      </c>
      <c r="B513" t="s">
        <v>538</v>
      </c>
      <c r="C513" t="s">
        <v>356</v>
      </c>
      <c r="D513" t="s">
        <v>542</v>
      </c>
      <c r="E513">
        <v>2016</v>
      </c>
      <c r="F513" s="82">
        <v>207.31504200000001</v>
      </c>
      <c r="G513">
        <v>512766937</v>
      </c>
    </row>
    <row r="514" spans="1:7" x14ac:dyDescent="0.25">
      <c r="A514" t="s">
        <v>550</v>
      </c>
      <c r="B514" t="s">
        <v>538</v>
      </c>
      <c r="C514" t="s">
        <v>356</v>
      </c>
      <c r="D514" t="s">
        <v>542</v>
      </c>
      <c r="E514">
        <v>2017</v>
      </c>
      <c r="F514" s="82">
        <v>216.89383699999999</v>
      </c>
      <c r="G514">
        <v>655661329</v>
      </c>
    </row>
    <row r="515" spans="1:7" x14ac:dyDescent="0.25">
      <c r="A515" t="s">
        <v>550</v>
      </c>
      <c r="B515" t="s">
        <v>538</v>
      </c>
      <c r="C515" t="s">
        <v>356</v>
      </c>
      <c r="D515" t="s">
        <v>542</v>
      </c>
      <c r="E515">
        <v>2018</v>
      </c>
      <c r="F515" s="82">
        <v>221.605324</v>
      </c>
      <c r="G515">
        <v>637043899</v>
      </c>
    </row>
    <row r="516" spans="1:7" x14ac:dyDescent="0.25">
      <c r="A516" t="s">
        <v>550</v>
      </c>
      <c r="B516" t="s">
        <v>538</v>
      </c>
      <c r="C516" t="s">
        <v>356</v>
      </c>
      <c r="D516" t="s">
        <v>540</v>
      </c>
      <c r="E516">
        <v>2016</v>
      </c>
      <c r="F516" s="82">
        <v>875.80180399999995</v>
      </c>
      <c r="G516">
        <v>138440283</v>
      </c>
    </row>
    <row r="517" spans="1:7" x14ac:dyDescent="0.25">
      <c r="A517" t="s">
        <v>550</v>
      </c>
      <c r="B517" t="s">
        <v>538</v>
      </c>
      <c r="C517" t="s">
        <v>356</v>
      </c>
      <c r="D517" t="s">
        <v>540</v>
      </c>
      <c r="E517">
        <v>2017</v>
      </c>
      <c r="F517" s="82">
        <v>911.18866200000002</v>
      </c>
      <c r="G517">
        <v>139346656</v>
      </c>
    </row>
    <row r="518" spans="1:7" x14ac:dyDescent="0.25">
      <c r="A518" t="s">
        <v>550</v>
      </c>
      <c r="B518" t="s">
        <v>538</v>
      </c>
      <c r="C518" t="s">
        <v>356</v>
      </c>
      <c r="D518" t="s">
        <v>540</v>
      </c>
      <c r="E518">
        <v>2018</v>
      </c>
      <c r="F518" s="82">
        <v>1035.8838929999999</v>
      </c>
      <c r="G518">
        <v>154414780</v>
      </c>
    </row>
    <row r="519" spans="1:7" x14ac:dyDescent="0.25">
      <c r="A519" t="s">
        <v>550</v>
      </c>
      <c r="B519" t="s">
        <v>538</v>
      </c>
      <c r="C519" t="s">
        <v>356</v>
      </c>
      <c r="D519" t="s">
        <v>548</v>
      </c>
      <c r="E519">
        <v>2016</v>
      </c>
      <c r="F519" s="82">
        <v>31.574999999999999</v>
      </c>
      <c r="G519">
        <v>51773005</v>
      </c>
    </row>
    <row r="520" spans="1:7" x14ac:dyDescent="0.25">
      <c r="A520" t="s">
        <v>550</v>
      </c>
      <c r="B520" t="s">
        <v>538</v>
      </c>
      <c r="C520" t="s">
        <v>356</v>
      </c>
      <c r="D520" t="s">
        <v>548</v>
      </c>
      <c r="E520">
        <v>2017</v>
      </c>
      <c r="F520" s="82">
        <v>33.437415999999999</v>
      </c>
      <c r="G520">
        <v>49966376</v>
      </c>
    </row>
    <row r="521" spans="1:7" x14ac:dyDescent="0.25">
      <c r="A521" t="s">
        <v>550</v>
      </c>
      <c r="B521" t="s">
        <v>538</v>
      </c>
      <c r="C521" t="s">
        <v>356</v>
      </c>
      <c r="D521" t="s">
        <v>548</v>
      </c>
      <c r="E521">
        <v>2018</v>
      </c>
      <c r="F521" s="82">
        <v>35.234071999999998</v>
      </c>
      <c r="G521">
        <v>57482219</v>
      </c>
    </row>
    <row r="522" spans="1:7" x14ac:dyDescent="0.25">
      <c r="A522" t="s">
        <v>550</v>
      </c>
      <c r="B522" t="s">
        <v>538</v>
      </c>
      <c r="C522" t="s">
        <v>241</v>
      </c>
      <c r="D522" t="s">
        <v>543</v>
      </c>
      <c r="E522">
        <v>2016</v>
      </c>
      <c r="F522" s="82">
        <v>0.12278699999999999</v>
      </c>
      <c r="G522">
        <v>1240</v>
      </c>
    </row>
    <row r="523" spans="1:7" x14ac:dyDescent="0.25">
      <c r="A523" t="s">
        <v>550</v>
      </c>
      <c r="B523" t="s">
        <v>538</v>
      </c>
      <c r="C523" t="s">
        <v>241</v>
      </c>
      <c r="D523" t="s">
        <v>543</v>
      </c>
      <c r="E523">
        <v>2017</v>
      </c>
      <c r="F523" s="82">
        <v>5.2614000000000001E-2</v>
      </c>
      <c r="G523">
        <v>702</v>
      </c>
    </row>
    <row r="524" spans="1:7" x14ac:dyDescent="0.25">
      <c r="A524" t="s">
        <v>550</v>
      </c>
      <c r="B524" t="s">
        <v>538</v>
      </c>
      <c r="C524" t="s">
        <v>241</v>
      </c>
      <c r="D524" t="s">
        <v>543</v>
      </c>
      <c r="E524">
        <v>2018</v>
      </c>
      <c r="F524" s="82">
        <v>0.100844</v>
      </c>
      <c r="G524">
        <v>798</v>
      </c>
    </row>
    <row r="525" spans="1:7" x14ac:dyDescent="0.25">
      <c r="A525" t="s">
        <v>550</v>
      </c>
      <c r="B525" t="s">
        <v>538</v>
      </c>
      <c r="C525" t="s">
        <v>241</v>
      </c>
      <c r="D525" t="s">
        <v>537</v>
      </c>
      <c r="E525">
        <v>2016</v>
      </c>
      <c r="F525" s="82">
        <v>1.8349000000000001E-2</v>
      </c>
      <c r="G525">
        <v>698</v>
      </c>
    </row>
    <row r="526" spans="1:7" x14ac:dyDescent="0.25">
      <c r="A526" t="s">
        <v>550</v>
      </c>
      <c r="B526" t="s">
        <v>538</v>
      </c>
      <c r="C526" t="s">
        <v>241</v>
      </c>
      <c r="D526" t="s">
        <v>537</v>
      </c>
      <c r="E526">
        <v>2018</v>
      </c>
      <c r="F526" s="82">
        <v>2.1187000000000001E-2</v>
      </c>
      <c r="G526">
        <v>513</v>
      </c>
    </row>
    <row r="527" spans="1:7" x14ac:dyDescent="0.25">
      <c r="A527" t="s">
        <v>550</v>
      </c>
      <c r="B527" t="s">
        <v>538</v>
      </c>
      <c r="C527" t="s">
        <v>241</v>
      </c>
      <c r="D527" t="s">
        <v>542</v>
      </c>
      <c r="E527">
        <v>2016</v>
      </c>
      <c r="F527" s="82">
        <v>24.884153999999999</v>
      </c>
      <c r="G527">
        <v>133042</v>
      </c>
    </row>
    <row r="528" spans="1:7" x14ac:dyDescent="0.25">
      <c r="A528" t="s">
        <v>550</v>
      </c>
      <c r="B528" t="s">
        <v>538</v>
      </c>
      <c r="C528" t="s">
        <v>241</v>
      </c>
      <c r="D528" t="s">
        <v>542</v>
      </c>
      <c r="E528">
        <v>2017</v>
      </c>
      <c r="F528" s="82">
        <v>25.260270999999999</v>
      </c>
      <c r="G528">
        <v>127878</v>
      </c>
    </row>
    <row r="529" spans="1:7" x14ac:dyDescent="0.25">
      <c r="A529" t="s">
        <v>550</v>
      </c>
      <c r="B529" t="s">
        <v>538</v>
      </c>
      <c r="C529" t="s">
        <v>241</v>
      </c>
      <c r="D529" t="s">
        <v>542</v>
      </c>
      <c r="E529">
        <v>2018</v>
      </c>
      <c r="F529" s="82">
        <v>29.080133</v>
      </c>
      <c r="G529">
        <v>145977</v>
      </c>
    </row>
    <row r="530" spans="1:7" x14ac:dyDescent="0.25">
      <c r="A530" t="s">
        <v>550</v>
      </c>
      <c r="B530" t="s">
        <v>538</v>
      </c>
      <c r="C530" t="s">
        <v>241</v>
      </c>
      <c r="D530" t="s">
        <v>540</v>
      </c>
      <c r="E530">
        <v>2018</v>
      </c>
      <c r="F530" s="82">
        <v>1.154E-2</v>
      </c>
      <c r="G530">
        <v>1251</v>
      </c>
    </row>
    <row r="531" spans="1:7" x14ac:dyDescent="0.25">
      <c r="A531" t="s">
        <v>550</v>
      </c>
      <c r="B531" t="s">
        <v>538</v>
      </c>
      <c r="C531" t="s">
        <v>204</v>
      </c>
      <c r="D531" t="s">
        <v>543</v>
      </c>
      <c r="E531">
        <v>2016</v>
      </c>
      <c r="F531" s="82">
        <v>1.0529E-2</v>
      </c>
      <c r="G531">
        <v>82</v>
      </c>
    </row>
    <row r="532" spans="1:7" x14ac:dyDescent="0.25">
      <c r="A532" t="s">
        <v>550</v>
      </c>
      <c r="B532" t="s">
        <v>538</v>
      </c>
      <c r="C532" t="s">
        <v>204</v>
      </c>
      <c r="D532" t="s">
        <v>537</v>
      </c>
      <c r="E532">
        <v>2016</v>
      </c>
      <c r="F532" s="82">
        <v>1.432372</v>
      </c>
      <c r="G532">
        <v>18667</v>
      </c>
    </row>
    <row r="533" spans="1:7" x14ac:dyDescent="0.25">
      <c r="A533" t="s">
        <v>550</v>
      </c>
      <c r="B533" t="s">
        <v>538</v>
      </c>
      <c r="C533" t="s">
        <v>204</v>
      </c>
      <c r="D533" t="s">
        <v>537</v>
      </c>
      <c r="E533">
        <v>2017</v>
      </c>
      <c r="F533" s="82">
        <v>1.5308200000000001</v>
      </c>
      <c r="G533">
        <v>29036</v>
      </c>
    </row>
    <row r="534" spans="1:7" x14ac:dyDescent="0.25">
      <c r="A534" t="s">
        <v>550</v>
      </c>
      <c r="B534" t="s">
        <v>538</v>
      </c>
      <c r="C534" t="s">
        <v>204</v>
      </c>
      <c r="D534" t="s">
        <v>537</v>
      </c>
      <c r="E534">
        <v>2018</v>
      </c>
      <c r="F534" s="82">
        <v>1.485644</v>
      </c>
      <c r="G534">
        <v>22199</v>
      </c>
    </row>
    <row r="535" spans="1:7" x14ac:dyDescent="0.25">
      <c r="A535" t="s">
        <v>550</v>
      </c>
      <c r="B535" t="s">
        <v>538</v>
      </c>
      <c r="C535" t="s">
        <v>204</v>
      </c>
      <c r="D535" t="s">
        <v>542</v>
      </c>
      <c r="E535">
        <v>2016</v>
      </c>
      <c r="F535" s="82">
        <v>0.87452700000000005</v>
      </c>
      <c r="G535">
        <v>34847</v>
      </c>
    </row>
    <row r="536" spans="1:7" x14ac:dyDescent="0.25">
      <c r="A536" t="s">
        <v>550</v>
      </c>
      <c r="B536" t="s">
        <v>538</v>
      </c>
      <c r="C536" t="s">
        <v>204</v>
      </c>
      <c r="D536" t="s">
        <v>542</v>
      </c>
      <c r="E536">
        <v>2017</v>
      </c>
      <c r="F536" s="82">
        <v>0.944523</v>
      </c>
      <c r="G536">
        <v>40814</v>
      </c>
    </row>
    <row r="537" spans="1:7" x14ac:dyDescent="0.25">
      <c r="A537" t="s">
        <v>550</v>
      </c>
      <c r="B537" t="s">
        <v>538</v>
      </c>
      <c r="C537" t="s">
        <v>204</v>
      </c>
      <c r="D537" t="s">
        <v>542</v>
      </c>
      <c r="E537">
        <v>2018</v>
      </c>
      <c r="F537" s="82">
        <v>1.282017</v>
      </c>
      <c r="G537">
        <v>41861</v>
      </c>
    </row>
    <row r="538" spans="1:7" x14ac:dyDescent="0.25">
      <c r="A538" t="s">
        <v>550</v>
      </c>
      <c r="B538" t="s">
        <v>538</v>
      </c>
      <c r="C538" t="s">
        <v>204</v>
      </c>
      <c r="D538" t="s">
        <v>540</v>
      </c>
      <c r="E538">
        <v>2016</v>
      </c>
      <c r="F538" s="82">
        <v>3.0956459999999999</v>
      </c>
      <c r="G538">
        <v>75375</v>
      </c>
    </row>
    <row r="539" spans="1:7" x14ac:dyDescent="0.25">
      <c r="A539" t="s">
        <v>550</v>
      </c>
      <c r="B539" t="s">
        <v>538</v>
      </c>
      <c r="C539" t="s">
        <v>204</v>
      </c>
      <c r="D539" t="s">
        <v>540</v>
      </c>
      <c r="E539">
        <v>2017</v>
      </c>
      <c r="F539" s="82">
        <v>3.923457</v>
      </c>
      <c r="G539">
        <v>83011</v>
      </c>
    </row>
    <row r="540" spans="1:7" x14ac:dyDescent="0.25">
      <c r="A540" t="s">
        <v>550</v>
      </c>
      <c r="B540" t="s">
        <v>538</v>
      </c>
      <c r="C540" t="s">
        <v>204</v>
      </c>
      <c r="D540" t="s">
        <v>540</v>
      </c>
      <c r="E540">
        <v>2018</v>
      </c>
      <c r="F540" s="82">
        <v>4.3992849999999999</v>
      </c>
      <c r="G540">
        <v>82631</v>
      </c>
    </row>
    <row r="541" spans="1:7" x14ac:dyDescent="0.25">
      <c r="A541" t="s">
        <v>550</v>
      </c>
      <c r="B541" t="s">
        <v>538</v>
      </c>
      <c r="C541" t="s">
        <v>204</v>
      </c>
      <c r="D541" t="s">
        <v>548</v>
      </c>
      <c r="E541">
        <v>2016</v>
      </c>
      <c r="F541" s="82">
        <v>4.4443000000000003E-2</v>
      </c>
      <c r="G541">
        <v>5919</v>
      </c>
    </row>
    <row r="542" spans="1:7" x14ac:dyDescent="0.25">
      <c r="A542" t="s">
        <v>550</v>
      </c>
      <c r="B542" t="s">
        <v>538</v>
      </c>
      <c r="C542" t="s">
        <v>204</v>
      </c>
      <c r="D542" t="s">
        <v>548</v>
      </c>
      <c r="E542">
        <v>2017</v>
      </c>
      <c r="F542" s="82">
        <v>2.8627E-2</v>
      </c>
      <c r="G542">
        <v>4236</v>
      </c>
    </row>
    <row r="543" spans="1:7" x14ac:dyDescent="0.25">
      <c r="A543" t="s">
        <v>550</v>
      </c>
      <c r="B543" t="s">
        <v>538</v>
      </c>
      <c r="C543" t="s">
        <v>204</v>
      </c>
      <c r="D543" t="s">
        <v>548</v>
      </c>
      <c r="E543">
        <v>2018</v>
      </c>
      <c r="F543" s="82">
        <v>2.3480999999999998E-2</v>
      </c>
      <c r="G543">
        <v>3725</v>
      </c>
    </row>
    <row r="544" spans="1:7" x14ac:dyDescent="0.25">
      <c r="A544" t="s">
        <v>550</v>
      </c>
      <c r="B544" t="s">
        <v>538</v>
      </c>
      <c r="C544" t="s">
        <v>186</v>
      </c>
      <c r="D544" t="s">
        <v>543</v>
      </c>
      <c r="E544">
        <v>2016</v>
      </c>
      <c r="F544" s="82">
        <v>4.6990000000000001E-3</v>
      </c>
      <c r="G544">
        <v>9</v>
      </c>
    </row>
    <row r="545" spans="1:7" x14ac:dyDescent="0.25">
      <c r="A545" t="s">
        <v>550</v>
      </c>
      <c r="B545" t="s">
        <v>538</v>
      </c>
      <c r="C545" t="s">
        <v>186</v>
      </c>
      <c r="D545" t="s">
        <v>543</v>
      </c>
      <c r="E545">
        <v>2017</v>
      </c>
      <c r="F545" s="82">
        <v>7.4009000000000005E-2</v>
      </c>
      <c r="G545">
        <v>459</v>
      </c>
    </row>
    <row r="546" spans="1:7" x14ac:dyDescent="0.25">
      <c r="A546" t="s">
        <v>550</v>
      </c>
      <c r="B546" t="s">
        <v>538</v>
      </c>
      <c r="C546" t="s">
        <v>186</v>
      </c>
      <c r="D546" t="s">
        <v>537</v>
      </c>
      <c r="E546">
        <v>2016</v>
      </c>
      <c r="F546" s="82">
        <v>4.0543259999999997</v>
      </c>
      <c r="G546">
        <v>263321</v>
      </c>
    </row>
    <row r="547" spans="1:7" x14ac:dyDescent="0.25">
      <c r="A547" t="s">
        <v>550</v>
      </c>
      <c r="B547" t="s">
        <v>538</v>
      </c>
      <c r="C547" t="s">
        <v>186</v>
      </c>
      <c r="D547" t="s">
        <v>537</v>
      </c>
      <c r="E547">
        <v>2017</v>
      </c>
      <c r="F547" s="82">
        <v>3.7965110000000002</v>
      </c>
      <c r="G547">
        <v>285072</v>
      </c>
    </row>
    <row r="548" spans="1:7" x14ac:dyDescent="0.25">
      <c r="A548" t="s">
        <v>550</v>
      </c>
      <c r="B548" t="s">
        <v>538</v>
      </c>
      <c r="C548" t="s">
        <v>186</v>
      </c>
      <c r="D548" t="s">
        <v>537</v>
      </c>
      <c r="E548">
        <v>2018</v>
      </c>
      <c r="F548" s="82">
        <v>4.4077000000000002</v>
      </c>
      <c r="G548">
        <v>314805</v>
      </c>
    </row>
    <row r="549" spans="1:7" x14ac:dyDescent="0.25">
      <c r="A549" t="s">
        <v>550</v>
      </c>
      <c r="B549" t="s">
        <v>538</v>
      </c>
      <c r="C549" t="s">
        <v>186</v>
      </c>
      <c r="D549" t="s">
        <v>542</v>
      </c>
      <c r="E549">
        <v>2016</v>
      </c>
      <c r="F549" s="82">
        <v>0.173815</v>
      </c>
      <c r="G549">
        <v>238744</v>
      </c>
    </row>
    <row r="550" spans="1:7" x14ac:dyDescent="0.25">
      <c r="A550" t="s">
        <v>550</v>
      </c>
      <c r="B550" t="s">
        <v>538</v>
      </c>
      <c r="C550" t="s">
        <v>186</v>
      </c>
      <c r="D550" t="s">
        <v>542</v>
      </c>
      <c r="E550">
        <v>2017</v>
      </c>
      <c r="F550" s="82">
        <v>0.30004399999999998</v>
      </c>
      <c r="G550">
        <v>771742</v>
      </c>
    </row>
    <row r="551" spans="1:7" x14ac:dyDescent="0.25">
      <c r="A551" t="s">
        <v>550</v>
      </c>
      <c r="B551" t="s">
        <v>538</v>
      </c>
      <c r="C551" t="s">
        <v>186</v>
      </c>
      <c r="D551" t="s">
        <v>542</v>
      </c>
      <c r="E551">
        <v>2018</v>
      </c>
      <c r="F551" s="82">
        <v>0.116301</v>
      </c>
      <c r="G551">
        <v>211713</v>
      </c>
    </row>
    <row r="552" spans="1:7" x14ac:dyDescent="0.25">
      <c r="A552" t="s">
        <v>550</v>
      </c>
      <c r="B552" t="s">
        <v>538</v>
      </c>
      <c r="C552" t="s">
        <v>186</v>
      </c>
      <c r="D552" t="s">
        <v>540</v>
      </c>
      <c r="E552">
        <v>2016</v>
      </c>
      <c r="F552" s="82">
        <v>0.86793600000000004</v>
      </c>
      <c r="G552">
        <v>23899</v>
      </c>
    </row>
    <row r="553" spans="1:7" x14ac:dyDescent="0.25">
      <c r="A553" t="s">
        <v>550</v>
      </c>
      <c r="B553" t="s">
        <v>538</v>
      </c>
      <c r="C553" t="s">
        <v>186</v>
      </c>
      <c r="D553" t="s">
        <v>540</v>
      </c>
      <c r="E553">
        <v>2017</v>
      </c>
      <c r="F553" s="82">
        <v>0.66364800000000002</v>
      </c>
      <c r="G553">
        <v>11463</v>
      </c>
    </row>
    <row r="554" spans="1:7" x14ac:dyDescent="0.25">
      <c r="A554" t="s">
        <v>550</v>
      </c>
      <c r="B554" t="s">
        <v>538</v>
      </c>
      <c r="C554" t="s">
        <v>186</v>
      </c>
      <c r="D554" t="s">
        <v>540</v>
      </c>
      <c r="E554">
        <v>2018</v>
      </c>
      <c r="F554" s="82">
        <v>0.74255300000000002</v>
      </c>
      <c r="G554">
        <v>4610</v>
      </c>
    </row>
    <row r="555" spans="1:7" x14ac:dyDescent="0.25">
      <c r="A555" t="s">
        <v>550</v>
      </c>
      <c r="B555" t="s">
        <v>538</v>
      </c>
      <c r="C555" t="s">
        <v>186</v>
      </c>
      <c r="D555" t="s">
        <v>548</v>
      </c>
      <c r="E555">
        <v>2016</v>
      </c>
      <c r="F555" s="82">
        <v>9.2901999999999998E-2</v>
      </c>
      <c r="G555">
        <v>11910</v>
      </c>
    </row>
    <row r="556" spans="1:7" x14ac:dyDescent="0.25">
      <c r="A556" t="s">
        <v>550</v>
      </c>
      <c r="B556" t="s">
        <v>538</v>
      </c>
      <c r="C556" t="s">
        <v>186</v>
      </c>
      <c r="D556" t="s">
        <v>548</v>
      </c>
      <c r="E556">
        <v>2017</v>
      </c>
      <c r="F556" s="82">
        <v>0.13195000000000001</v>
      </c>
      <c r="G556">
        <v>16800</v>
      </c>
    </row>
    <row r="557" spans="1:7" x14ac:dyDescent="0.25">
      <c r="A557" t="s">
        <v>550</v>
      </c>
      <c r="B557" t="s">
        <v>538</v>
      </c>
      <c r="C557" t="s">
        <v>186</v>
      </c>
      <c r="D557" t="s">
        <v>548</v>
      </c>
      <c r="E557">
        <v>2018</v>
      </c>
      <c r="F557" s="82">
        <v>1.5897999999999999E-2</v>
      </c>
      <c r="G557">
        <v>1805</v>
      </c>
    </row>
    <row r="558" spans="1:7" x14ac:dyDescent="0.25">
      <c r="A558" t="s">
        <v>550</v>
      </c>
      <c r="B558" t="s">
        <v>538</v>
      </c>
      <c r="C558" t="s">
        <v>343</v>
      </c>
      <c r="D558" t="s">
        <v>543</v>
      </c>
      <c r="E558">
        <v>2016</v>
      </c>
      <c r="F558" s="82">
        <v>3.6626029999999998</v>
      </c>
      <c r="G558">
        <v>20442</v>
      </c>
    </row>
    <row r="559" spans="1:7" x14ac:dyDescent="0.25">
      <c r="A559" t="s">
        <v>550</v>
      </c>
      <c r="B559" t="s">
        <v>538</v>
      </c>
      <c r="C559" t="s">
        <v>343</v>
      </c>
      <c r="D559" t="s">
        <v>543</v>
      </c>
      <c r="E559">
        <v>2017</v>
      </c>
      <c r="F559" s="82">
        <v>3.9706290000000002</v>
      </c>
      <c r="G559">
        <v>17745</v>
      </c>
    </row>
    <row r="560" spans="1:7" x14ac:dyDescent="0.25">
      <c r="A560" t="s">
        <v>550</v>
      </c>
      <c r="B560" t="s">
        <v>538</v>
      </c>
      <c r="C560" t="s">
        <v>343</v>
      </c>
      <c r="D560" t="s">
        <v>543</v>
      </c>
      <c r="E560">
        <v>2018</v>
      </c>
      <c r="F560" s="82">
        <v>3.8724769999999999</v>
      </c>
      <c r="G560">
        <v>19281</v>
      </c>
    </row>
    <row r="561" spans="1:7" x14ac:dyDescent="0.25">
      <c r="A561" t="s">
        <v>550</v>
      </c>
      <c r="B561" t="s">
        <v>538</v>
      </c>
      <c r="C561" t="s">
        <v>343</v>
      </c>
      <c r="D561" t="s">
        <v>537</v>
      </c>
      <c r="E561">
        <v>2016</v>
      </c>
      <c r="F561" s="82">
        <v>39.633983999999998</v>
      </c>
      <c r="G561">
        <v>1855298</v>
      </c>
    </row>
    <row r="562" spans="1:7" x14ac:dyDescent="0.25">
      <c r="A562" t="s">
        <v>550</v>
      </c>
      <c r="B562" t="s">
        <v>538</v>
      </c>
      <c r="C562" t="s">
        <v>343</v>
      </c>
      <c r="D562" t="s">
        <v>537</v>
      </c>
      <c r="E562">
        <v>2017</v>
      </c>
      <c r="F562" s="82">
        <v>39.877468</v>
      </c>
      <c r="G562">
        <v>1893047</v>
      </c>
    </row>
    <row r="563" spans="1:7" x14ac:dyDescent="0.25">
      <c r="A563" t="s">
        <v>550</v>
      </c>
      <c r="B563" t="s">
        <v>538</v>
      </c>
      <c r="C563" t="s">
        <v>343</v>
      </c>
      <c r="D563" t="s">
        <v>537</v>
      </c>
      <c r="E563">
        <v>2018</v>
      </c>
      <c r="F563" s="82">
        <v>44.891454000000003</v>
      </c>
      <c r="G563">
        <v>1838703</v>
      </c>
    </row>
    <row r="564" spans="1:7" x14ac:dyDescent="0.25">
      <c r="A564" t="s">
        <v>550</v>
      </c>
      <c r="B564" t="s">
        <v>538</v>
      </c>
      <c r="C564" t="s">
        <v>343</v>
      </c>
      <c r="D564" t="s">
        <v>542</v>
      </c>
      <c r="E564">
        <v>2016</v>
      </c>
      <c r="F564" s="82">
        <v>151.706748</v>
      </c>
      <c r="G564">
        <v>20618424</v>
      </c>
    </row>
    <row r="565" spans="1:7" x14ac:dyDescent="0.25">
      <c r="A565" t="s">
        <v>550</v>
      </c>
      <c r="B565" t="s">
        <v>538</v>
      </c>
      <c r="C565" t="s">
        <v>343</v>
      </c>
      <c r="D565" t="s">
        <v>542</v>
      </c>
      <c r="E565">
        <v>2017</v>
      </c>
      <c r="F565" s="82">
        <v>156.49729600000001</v>
      </c>
      <c r="G565">
        <v>13953954</v>
      </c>
    </row>
    <row r="566" spans="1:7" x14ac:dyDescent="0.25">
      <c r="A566" t="s">
        <v>550</v>
      </c>
      <c r="B566" t="s">
        <v>538</v>
      </c>
      <c r="C566" t="s">
        <v>343</v>
      </c>
      <c r="D566" t="s">
        <v>542</v>
      </c>
      <c r="E566">
        <v>2018</v>
      </c>
      <c r="F566" s="82">
        <v>176.39112700000001</v>
      </c>
      <c r="G566">
        <v>13724275</v>
      </c>
    </row>
    <row r="567" spans="1:7" x14ac:dyDescent="0.25">
      <c r="A567" t="s">
        <v>550</v>
      </c>
      <c r="B567" t="s">
        <v>538</v>
      </c>
      <c r="C567" t="s">
        <v>343</v>
      </c>
      <c r="D567" t="s">
        <v>540</v>
      </c>
      <c r="E567">
        <v>2016</v>
      </c>
      <c r="F567" s="82">
        <v>751.11237800000004</v>
      </c>
      <c r="G567">
        <v>7471797</v>
      </c>
    </row>
    <row r="568" spans="1:7" x14ac:dyDescent="0.25">
      <c r="A568" t="s">
        <v>550</v>
      </c>
      <c r="B568" t="s">
        <v>538</v>
      </c>
      <c r="C568" t="s">
        <v>343</v>
      </c>
      <c r="D568" t="s">
        <v>540</v>
      </c>
      <c r="E568">
        <v>2017</v>
      </c>
      <c r="F568" s="82">
        <v>743.91252599999996</v>
      </c>
      <c r="G568">
        <v>7355762</v>
      </c>
    </row>
    <row r="569" spans="1:7" x14ac:dyDescent="0.25">
      <c r="A569" t="s">
        <v>550</v>
      </c>
      <c r="B569" t="s">
        <v>538</v>
      </c>
      <c r="C569" t="s">
        <v>343</v>
      </c>
      <c r="D569" t="s">
        <v>540</v>
      </c>
      <c r="E569">
        <v>2018</v>
      </c>
      <c r="F569" s="82">
        <v>826.17518299999995</v>
      </c>
      <c r="G569">
        <v>7202455</v>
      </c>
    </row>
    <row r="570" spans="1:7" x14ac:dyDescent="0.25">
      <c r="A570" t="s">
        <v>550</v>
      </c>
      <c r="B570" t="s">
        <v>538</v>
      </c>
      <c r="C570" t="s">
        <v>343</v>
      </c>
      <c r="D570" t="s">
        <v>548</v>
      </c>
      <c r="E570">
        <v>2016</v>
      </c>
      <c r="F570" s="82">
        <v>2.9979200000000001</v>
      </c>
      <c r="G570">
        <v>595371</v>
      </c>
    </row>
    <row r="571" spans="1:7" x14ac:dyDescent="0.25">
      <c r="A571" t="s">
        <v>550</v>
      </c>
      <c r="B571" t="s">
        <v>538</v>
      </c>
      <c r="C571" t="s">
        <v>343</v>
      </c>
      <c r="D571" t="s">
        <v>548</v>
      </c>
      <c r="E571">
        <v>2017</v>
      </c>
      <c r="F571" s="82">
        <v>3.5416159999999999</v>
      </c>
      <c r="G571">
        <v>646395</v>
      </c>
    </row>
    <row r="572" spans="1:7" x14ac:dyDescent="0.25">
      <c r="A572" t="s">
        <v>550</v>
      </c>
      <c r="B572" t="s">
        <v>538</v>
      </c>
      <c r="C572" t="s">
        <v>343</v>
      </c>
      <c r="D572" t="s">
        <v>548</v>
      </c>
      <c r="E572">
        <v>2018</v>
      </c>
      <c r="F572" s="82">
        <v>4.4963680000000004</v>
      </c>
      <c r="G572">
        <v>657419</v>
      </c>
    </row>
    <row r="573" spans="1:7" x14ac:dyDescent="0.25">
      <c r="A573" t="s">
        <v>550</v>
      </c>
      <c r="B573" t="s">
        <v>538</v>
      </c>
      <c r="C573" t="s">
        <v>66</v>
      </c>
      <c r="D573" t="s">
        <v>537</v>
      </c>
      <c r="E573">
        <v>2016</v>
      </c>
      <c r="F573" s="82">
        <v>0.36986200000000002</v>
      </c>
      <c r="G573">
        <v>17161</v>
      </c>
    </row>
    <row r="574" spans="1:7" x14ac:dyDescent="0.25">
      <c r="A574" t="s">
        <v>550</v>
      </c>
      <c r="B574" t="s">
        <v>538</v>
      </c>
      <c r="C574" t="s">
        <v>66</v>
      </c>
      <c r="D574" t="s">
        <v>542</v>
      </c>
      <c r="E574">
        <v>2018</v>
      </c>
      <c r="F574" s="82">
        <v>7.0410000000000004E-3</v>
      </c>
      <c r="G574">
        <v>312</v>
      </c>
    </row>
    <row r="575" spans="1:7" x14ac:dyDescent="0.25">
      <c r="A575" t="s">
        <v>550</v>
      </c>
      <c r="B575" t="s">
        <v>538</v>
      </c>
      <c r="C575" t="s">
        <v>66</v>
      </c>
      <c r="D575" t="s">
        <v>540</v>
      </c>
      <c r="E575">
        <v>2016</v>
      </c>
      <c r="F575" s="82">
        <v>4.2199999999999998E-3</v>
      </c>
      <c r="G575">
        <v>116</v>
      </c>
    </row>
    <row r="576" spans="1:7" x14ac:dyDescent="0.25">
      <c r="A576" t="s">
        <v>550</v>
      </c>
      <c r="B576" t="s">
        <v>538</v>
      </c>
      <c r="C576" t="s">
        <v>66</v>
      </c>
      <c r="D576" t="s">
        <v>540</v>
      </c>
      <c r="E576">
        <v>2017</v>
      </c>
      <c r="F576" s="82">
        <v>1.957E-3</v>
      </c>
      <c r="G576">
        <v>207</v>
      </c>
    </row>
    <row r="577" spans="1:7" x14ac:dyDescent="0.25">
      <c r="A577" t="s">
        <v>550</v>
      </c>
      <c r="B577" t="s">
        <v>538</v>
      </c>
      <c r="C577" t="s">
        <v>210</v>
      </c>
      <c r="D577" t="s">
        <v>540</v>
      </c>
      <c r="E577">
        <v>2016</v>
      </c>
      <c r="F577" s="82">
        <v>4.5139990000000001</v>
      </c>
      <c r="G577">
        <v>453600</v>
      </c>
    </row>
    <row r="578" spans="1:7" x14ac:dyDescent="0.25">
      <c r="A578" t="s">
        <v>550</v>
      </c>
      <c r="B578" t="s">
        <v>538</v>
      </c>
      <c r="C578" t="s">
        <v>210</v>
      </c>
      <c r="D578" t="s">
        <v>540</v>
      </c>
      <c r="E578">
        <v>2017</v>
      </c>
      <c r="F578" s="82">
        <v>9.1163629999999998</v>
      </c>
      <c r="G578">
        <v>797632</v>
      </c>
    </row>
    <row r="579" spans="1:7" x14ac:dyDescent="0.25">
      <c r="A579" t="s">
        <v>550</v>
      </c>
      <c r="B579" t="s">
        <v>538</v>
      </c>
      <c r="C579" t="s">
        <v>210</v>
      </c>
      <c r="D579" t="s">
        <v>540</v>
      </c>
      <c r="E579">
        <v>2018</v>
      </c>
      <c r="F579" s="82">
        <v>10.016870000000001</v>
      </c>
      <c r="G579">
        <v>788333</v>
      </c>
    </row>
    <row r="580" spans="1:7" x14ac:dyDescent="0.25">
      <c r="A580" t="s">
        <v>550</v>
      </c>
      <c r="B580" t="s">
        <v>538</v>
      </c>
      <c r="C580" t="s">
        <v>98</v>
      </c>
      <c r="D580" t="s">
        <v>537</v>
      </c>
      <c r="E580">
        <v>2016</v>
      </c>
      <c r="F580" s="82">
        <v>4.0350999999999998E-2</v>
      </c>
      <c r="G580">
        <v>105</v>
      </c>
    </row>
    <row r="581" spans="1:7" x14ac:dyDescent="0.25">
      <c r="A581" t="s">
        <v>550</v>
      </c>
      <c r="B581" t="s">
        <v>538</v>
      </c>
      <c r="C581" t="s">
        <v>98</v>
      </c>
      <c r="D581" t="s">
        <v>537</v>
      </c>
      <c r="E581">
        <v>2018</v>
      </c>
      <c r="F581" s="82">
        <v>8.2628999999999994E-2</v>
      </c>
      <c r="G581">
        <v>18330</v>
      </c>
    </row>
    <row r="582" spans="1:7" x14ac:dyDescent="0.25">
      <c r="A582" t="s">
        <v>550</v>
      </c>
      <c r="B582" t="s">
        <v>538</v>
      </c>
      <c r="C582" t="s">
        <v>132</v>
      </c>
      <c r="D582" t="s">
        <v>543</v>
      </c>
      <c r="E582">
        <v>2016</v>
      </c>
      <c r="F582" s="82">
        <v>4.4889999999999999E-3</v>
      </c>
      <c r="G582">
        <v>45</v>
      </c>
    </row>
    <row r="583" spans="1:7" x14ac:dyDescent="0.25">
      <c r="A583" t="s">
        <v>550</v>
      </c>
      <c r="B583" t="s">
        <v>538</v>
      </c>
      <c r="C583" t="s">
        <v>132</v>
      </c>
      <c r="D583" t="s">
        <v>543</v>
      </c>
      <c r="E583">
        <v>2018</v>
      </c>
      <c r="F583" s="82">
        <v>1.3003000000000001E-2</v>
      </c>
      <c r="G583">
        <v>219</v>
      </c>
    </row>
    <row r="584" spans="1:7" x14ac:dyDescent="0.25">
      <c r="A584" t="s">
        <v>550</v>
      </c>
      <c r="B584" t="s">
        <v>538</v>
      </c>
      <c r="C584" t="s">
        <v>132</v>
      </c>
      <c r="D584" t="s">
        <v>537</v>
      </c>
      <c r="E584">
        <v>2016</v>
      </c>
      <c r="F584" s="82">
        <v>0.19719400000000001</v>
      </c>
      <c r="G584">
        <v>76102</v>
      </c>
    </row>
    <row r="585" spans="1:7" x14ac:dyDescent="0.25">
      <c r="A585" t="s">
        <v>550</v>
      </c>
      <c r="B585" t="s">
        <v>538</v>
      </c>
      <c r="C585" t="s">
        <v>132</v>
      </c>
      <c r="D585" t="s">
        <v>537</v>
      </c>
      <c r="E585">
        <v>2017</v>
      </c>
      <c r="F585" s="82">
        <v>0.11168699999999999</v>
      </c>
      <c r="G585">
        <v>42845</v>
      </c>
    </row>
    <row r="586" spans="1:7" x14ac:dyDescent="0.25">
      <c r="A586" t="s">
        <v>550</v>
      </c>
      <c r="B586" t="s">
        <v>538</v>
      </c>
      <c r="C586" t="s">
        <v>132</v>
      </c>
      <c r="D586" t="s">
        <v>537</v>
      </c>
      <c r="E586">
        <v>2018</v>
      </c>
      <c r="F586" s="82">
        <v>0.163826</v>
      </c>
      <c r="G586">
        <v>64667</v>
      </c>
    </row>
    <row r="587" spans="1:7" x14ac:dyDescent="0.25">
      <c r="A587" t="s">
        <v>550</v>
      </c>
      <c r="B587" t="s">
        <v>538</v>
      </c>
      <c r="C587" t="s">
        <v>132</v>
      </c>
      <c r="D587" t="s">
        <v>542</v>
      </c>
      <c r="E587">
        <v>2017</v>
      </c>
      <c r="F587" s="82">
        <v>1.7833000000000002E-2</v>
      </c>
      <c r="G587">
        <v>3451</v>
      </c>
    </row>
    <row r="588" spans="1:7" x14ac:dyDescent="0.25">
      <c r="A588" t="s">
        <v>550</v>
      </c>
      <c r="B588" t="s">
        <v>538</v>
      </c>
      <c r="C588" t="s">
        <v>132</v>
      </c>
      <c r="D588" t="s">
        <v>542</v>
      </c>
      <c r="E588">
        <v>2018</v>
      </c>
      <c r="F588" s="82">
        <v>1.5009E-2</v>
      </c>
      <c r="G588">
        <v>2807</v>
      </c>
    </row>
    <row r="589" spans="1:7" x14ac:dyDescent="0.25">
      <c r="A589" t="s">
        <v>550</v>
      </c>
      <c r="B589" t="s">
        <v>538</v>
      </c>
      <c r="C589" t="s">
        <v>132</v>
      </c>
      <c r="D589" t="s">
        <v>540</v>
      </c>
      <c r="E589">
        <v>2016</v>
      </c>
      <c r="F589" s="82">
        <v>5.0793999999999999E-2</v>
      </c>
      <c r="G589">
        <v>15607</v>
      </c>
    </row>
    <row r="590" spans="1:7" x14ac:dyDescent="0.25">
      <c r="A590" t="s">
        <v>550</v>
      </c>
      <c r="B590" t="s">
        <v>538</v>
      </c>
      <c r="C590" t="s">
        <v>132</v>
      </c>
      <c r="D590" t="s">
        <v>540</v>
      </c>
      <c r="E590">
        <v>2017</v>
      </c>
      <c r="F590" s="82">
        <v>0.24137800000000001</v>
      </c>
      <c r="G590">
        <v>31169</v>
      </c>
    </row>
    <row r="591" spans="1:7" x14ac:dyDescent="0.25">
      <c r="A591" t="s">
        <v>550</v>
      </c>
      <c r="B591" t="s">
        <v>538</v>
      </c>
      <c r="C591" t="s">
        <v>132</v>
      </c>
      <c r="D591" t="s">
        <v>540</v>
      </c>
      <c r="E591">
        <v>2018</v>
      </c>
      <c r="F591" s="82">
        <v>0.76751100000000005</v>
      </c>
      <c r="G591">
        <v>106303</v>
      </c>
    </row>
    <row r="592" spans="1:7" x14ac:dyDescent="0.25">
      <c r="A592" t="s">
        <v>550</v>
      </c>
      <c r="B592" t="s">
        <v>538</v>
      </c>
      <c r="C592" t="s">
        <v>532</v>
      </c>
      <c r="D592" t="s">
        <v>543</v>
      </c>
      <c r="E592">
        <v>2016</v>
      </c>
      <c r="F592" s="82">
        <v>4.0740059999999998</v>
      </c>
      <c r="G592">
        <v>90082</v>
      </c>
    </row>
    <row r="593" spans="1:7" x14ac:dyDescent="0.25">
      <c r="A593" t="s">
        <v>550</v>
      </c>
      <c r="B593" t="s">
        <v>538</v>
      </c>
      <c r="C593" t="s">
        <v>532</v>
      </c>
      <c r="D593" t="s">
        <v>543</v>
      </c>
      <c r="E593">
        <v>2017</v>
      </c>
      <c r="F593" s="82">
        <v>5.0404140000000002</v>
      </c>
      <c r="G593">
        <v>114934</v>
      </c>
    </row>
    <row r="594" spans="1:7" x14ac:dyDescent="0.25">
      <c r="A594" t="s">
        <v>550</v>
      </c>
      <c r="B594" t="s">
        <v>538</v>
      </c>
      <c r="C594" t="s">
        <v>532</v>
      </c>
      <c r="D594" t="s">
        <v>543</v>
      </c>
      <c r="E594">
        <v>2018</v>
      </c>
      <c r="F594" s="82">
        <v>4.9712249999999996</v>
      </c>
      <c r="G594">
        <v>113081</v>
      </c>
    </row>
    <row r="595" spans="1:7" x14ac:dyDescent="0.25">
      <c r="A595" t="s">
        <v>550</v>
      </c>
      <c r="B595" t="s">
        <v>538</v>
      </c>
      <c r="C595" t="s">
        <v>532</v>
      </c>
      <c r="D595" t="s">
        <v>537</v>
      </c>
      <c r="E595">
        <v>2016</v>
      </c>
      <c r="F595" s="82">
        <v>254.35459800000001</v>
      </c>
      <c r="G595">
        <v>82035799</v>
      </c>
    </row>
    <row r="596" spans="1:7" x14ac:dyDescent="0.25">
      <c r="A596" t="s">
        <v>550</v>
      </c>
      <c r="B596" t="s">
        <v>538</v>
      </c>
      <c r="C596" t="s">
        <v>532</v>
      </c>
      <c r="D596" t="s">
        <v>537</v>
      </c>
      <c r="E596">
        <v>2017</v>
      </c>
      <c r="F596" s="82">
        <v>249.20612499999999</v>
      </c>
      <c r="G596">
        <v>84153763</v>
      </c>
    </row>
    <row r="597" spans="1:7" x14ac:dyDescent="0.25">
      <c r="A597" t="s">
        <v>550</v>
      </c>
      <c r="B597" t="s">
        <v>538</v>
      </c>
      <c r="C597" t="s">
        <v>532</v>
      </c>
      <c r="D597" t="s">
        <v>537</v>
      </c>
      <c r="E597">
        <v>2018</v>
      </c>
      <c r="F597" s="82">
        <v>276.25039099999998</v>
      </c>
      <c r="G597">
        <v>88586312</v>
      </c>
    </row>
    <row r="598" spans="1:7" x14ac:dyDescent="0.25">
      <c r="A598" t="s">
        <v>550</v>
      </c>
      <c r="B598" t="s">
        <v>538</v>
      </c>
      <c r="C598" t="s">
        <v>532</v>
      </c>
      <c r="D598" t="s">
        <v>542</v>
      </c>
      <c r="E598">
        <v>2016</v>
      </c>
      <c r="F598" s="82">
        <v>113.695032</v>
      </c>
      <c r="G598">
        <v>743101298</v>
      </c>
    </row>
    <row r="599" spans="1:7" x14ac:dyDescent="0.25">
      <c r="A599" t="s">
        <v>550</v>
      </c>
      <c r="B599" t="s">
        <v>538</v>
      </c>
      <c r="C599" t="s">
        <v>532</v>
      </c>
      <c r="D599" t="s">
        <v>542</v>
      </c>
      <c r="E599">
        <v>2017</v>
      </c>
      <c r="F599" s="82">
        <v>120.778935</v>
      </c>
      <c r="G599">
        <v>931106121</v>
      </c>
    </row>
    <row r="600" spans="1:7" x14ac:dyDescent="0.25">
      <c r="A600" t="s">
        <v>550</v>
      </c>
      <c r="B600" t="s">
        <v>538</v>
      </c>
      <c r="C600" t="s">
        <v>532</v>
      </c>
      <c r="D600" t="s">
        <v>542</v>
      </c>
      <c r="E600">
        <v>2018</v>
      </c>
      <c r="F600" s="82">
        <v>140.76942399999999</v>
      </c>
      <c r="G600">
        <v>1354159189</v>
      </c>
    </row>
    <row r="601" spans="1:7" x14ac:dyDescent="0.25">
      <c r="A601" t="s">
        <v>550</v>
      </c>
      <c r="B601" t="s">
        <v>538</v>
      </c>
      <c r="C601" t="s">
        <v>532</v>
      </c>
      <c r="D601" t="s">
        <v>540</v>
      </c>
      <c r="E601">
        <v>2016</v>
      </c>
      <c r="F601" s="82">
        <v>73.328103999999996</v>
      </c>
      <c r="G601">
        <v>27743223</v>
      </c>
    </row>
    <row r="602" spans="1:7" x14ac:dyDescent="0.25">
      <c r="A602" t="s">
        <v>550</v>
      </c>
      <c r="B602" t="s">
        <v>538</v>
      </c>
      <c r="C602" t="s">
        <v>532</v>
      </c>
      <c r="D602" t="s">
        <v>540</v>
      </c>
      <c r="E602">
        <v>2017</v>
      </c>
      <c r="F602" s="82">
        <v>66.670449000000005</v>
      </c>
      <c r="G602">
        <v>22755096</v>
      </c>
    </row>
    <row r="603" spans="1:7" x14ac:dyDescent="0.25">
      <c r="A603" t="s">
        <v>550</v>
      </c>
      <c r="B603" t="s">
        <v>538</v>
      </c>
      <c r="C603" t="s">
        <v>532</v>
      </c>
      <c r="D603" t="s">
        <v>540</v>
      </c>
      <c r="E603">
        <v>2018</v>
      </c>
      <c r="F603" s="82">
        <v>57.666930000000001</v>
      </c>
      <c r="G603">
        <v>19666995</v>
      </c>
    </row>
    <row r="604" spans="1:7" x14ac:dyDescent="0.25">
      <c r="A604" t="s">
        <v>550</v>
      </c>
      <c r="B604" t="s">
        <v>538</v>
      </c>
      <c r="C604" t="s">
        <v>532</v>
      </c>
      <c r="D604" t="s">
        <v>548</v>
      </c>
      <c r="E604">
        <v>2016</v>
      </c>
      <c r="F604" s="82">
        <v>19.25731</v>
      </c>
      <c r="G604">
        <v>25504966</v>
      </c>
    </row>
    <row r="605" spans="1:7" x14ac:dyDescent="0.25">
      <c r="A605" t="s">
        <v>550</v>
      </c>
      <c r="B605" t="s">
        <v>538</v>
      </c>
      <c r="C605" t="s">
        <v>532</v>
      </c>
      <c r="D605" t="s">
        <v>548</v>
      </c>
      <c r="E605">
        <v>2017</v>
      </c>
      <c r="F605" s="82">
        <v>16.976039</v>
      </c>
      <c r="G605">
        <v>23869984</v>
      </c>
    </row>
    <row r="606" spans="1:7" x14ac:dyDescent="0.25">
      <c r="A606" t="s">
        <v>550</v>
      </c>
      <c r="B606" t="s">
        <v>538</v>
      </c>
      <c r="C606" t="s">
        <v>532</v>
      </c>
      <c r="D606" t="s">
        <v>548</v>
      </c>
      <c r="E606">
        <v>2018</v>
      </c>
      <c r="F606" s="82">
        <v>16.856601999999999</v>
      </c>
      <c r="G606">
        <v>23788071</v>
      </c>
    </row>
    <row r="607" spans="1:7" x14ac:dyDescent="0.25">
      <c r="A607" t="s">
        <v>550</v>
      </c>
      <c r="B607" t="s">
        <v>538</v>
      </c>
      <c r="C607" t="s">
        <v>74</v>
      </c>
      <c r="D607" t="s">
        <v>540</v>
      </c>
      <c r="E607">
        <v>2016</v>
      </c>
      <c r="F607" s="82">
        <v>2.0379999999999999E-3</v>
      </c>
      <c r="G607">
        <v>1</v>
      </c>
    </row>
    <row r="608" spans="1:7" x14ac:dyDescent="0.25">
      <c r="A608" t="s">
        <v>550</v>
      </c>
      <c r="B608" t="s">
        <v>538</v>
      </c>
      <c r="C608" t="s">
        <v>74</v>
      </c>
      <c r="D608" t="s">
        <v>540</v>
      </c>
      <c r="E608">
        <v>2018</v>
      </c>
      <c r="F608" s="82">
        <v>1.7021000000000001E-2</v>
      </c>
      <c r="G608">
        <v>600</v>
      </c>
    </row>
    <row r="609" spans="1:7" x14ac:dyDescent="0.25">
      <c r="A609" t="s">
        <v>550</v>
      </c>
      <c r="B609" t="s">
        <v>538</v>
      </c>
      <c r="C609" t="s">
        <v>84</v>
      </c>
      <c r="D609" t="s">
        <v>537</v>
      </c>
      <c r="E609">
        <v>2016</v>
      </c>
      <c r="F609" s="82">
        <v>3.0113000000000001E-2</v>
      </c>
      <c r="G609">
        <v>248</v>
      </c>
    </row>
    <row r="610" spans="1:7" x14ac:dyDescent="0.25">
      <c r="A610" t="s">
        <v>550</v>
      </c>
      <c r="B610" t="s">
        <v>538</v>
      </c>
      <c r="C610" t="s">
        <v>84</v>
      </c>
      <c r="D610" t="s">
        <v>537</v>
      </c>
      <c r="E610">
        <v>2017</v>
      </c>
      <c r="F610" s="82">
        <v>7.3821999999999999E-2</v>
      </c>
      <c r="G610">
        <v>8281</v>
      </c>
    </row>
    <row r="611" spans="1:7" x14ac:dyDescent="0.25">
      <c r="A611" t="s">
        <v>550</v>
      </c>
      <c r="B611" t="s">
        <v>538</v>
      </c>
      <c r="C611" t="s">
        <v>84</v>
      </c>
      <c r="D611" t="s">
        <v>537</v>
      </c>
      <c r="E611">
        <v>2018</v>
      </c>
      <c r="F611" s="82">
        <v>3.3409000000000001E-2</v>
      </c>
      <c r="G611">
        <v>1015</v>
      </c>
    </row>
    <row r="612" spans="1:7" x14ac:dyDescent="0.25">
      <c r="A612" t="s">
        <v>550</v>
      </c>
      <c r="B612" t="s">
        <v>538</v>
      </c>
      <c r="C612" t="s">
        <v>84</v>
      </c>
      <c r="D612" t="s">
        <v>542</v>
      </c>
      <c r="E612">
        <v>2016</v>
      </c>
      <c r="F612" s="82">
        <v>4.1139999999999996E-3</v>
      </c>
      <c r="G612">
        <v>72</v>
      </c>
    </row>
    <row r="613" spans="1:7" x14ac:dyDescent="0.25">
      <c r="A613" t="s">
        <v>550</v>
      </c>
      <c r="B613" t="s">
        <v>538</v>
      </c>
      <c r="C613" t="s">
        <v>84</v>
      </c>
      <c r="D613" t="s">
        <v>542</v>
      </c>
      <c r="E613">
        <v>2017</v>
      </c>
      <c r="F613" s="82">
        <v>3.7690000000000002E-3</v>
      </c>
      <c r="G613">
        <v>63</v>
      </c>
    </row>
    <row r="614" spans="1:7" x14ac:dyDescent="0.25">
      <c r="A614" t="s">
        <v>550</v>
      </c>
      <c r="B614" t="s">
        <v>538</v>
      </c>
      <c r="C614" t="s">
        <v>84</v>
      </c>
      <c r="D614" t="s">
        <v>542</v>
      </c>
      <c r="E614">
        <v>2018</v>
      </c>
      <c r="F614" s="82">
        <v>4.6959999999999997E-3</v>
      </c>
      <c r="G614">
        <v>67</v>
      </c>
    </row>
    <row r="615" spans="1:7" x14ac:dyDescent="0.25">
      <c r="A615" t="s">
        <v>550</v>
      </c>
      <c r="B615" t="s">
        <v>538</v>
      </c>
      <c r="C615" t="s">
        <v>253</v>
      </c>
      <c r="D615" t="s">
        <v>543</v>
      </c>
      <c r="E615">
        <v>2016</v>
      </c>
      <c r="F615" s="82">
        <v>0.93033999999999994</v>
      </c>
      <c r="G615">
        <v>4641</v>
      </c>
    </row>
    <row r="616" spans="1:7" x14ac:dyDescent="0.25">
      <c r="A616" t="s">
        <v>550</v>
      </c>
      <c r="B616" t="s">
        <v>538</v>
      </c>
      <c r="C616" t="s">
        <v>253</v>
      </c>
      <c r="D616" t="s">
        <v>543</v>
      </c>
      <c r="E616">
        <v>2017</v>
      </c>
      <c r="F616" s="82">
        <v>0.78486500000000003</v>
      </c>
      <c r="G616">
        <v>4758</v>
      </c>
    </row>
    <row r="617" spans="1:7" x14ac:dyDescent="0.25">
      <c r="A617" t="s">
        <v>550</v>
      </c>
      <c r="B617" t="s">
        <v>538</v>
      </c>
      <c r="C617" t="s">
        <v>253</v>
      </c>
      <c r="D617" t="s">
        <v>543</v>
      </c>
      <c r="E617">
        <v>2018</v>
      </c>
      <c r="F617" s="82">
        <v>0.45811800000000003</v>
      </c>
      <c r="G617">
        <v>1701</v>
      </c>
    </row>
    <row r="618" spans="1:7" x14ac:dyDescent="0.25">
      <c r="A618" t="s">
        <v>550</v>
      </c>
      <c r="B618" t="s">
        <v>538</v>
      </c>
      <c r="C618" t="s">
        <v>253</v>
      </c>
      <c r="D618" t="s">
        <v>537</v>
      </c>
      <c r="E618">
        <v>2016</v>
      </c>
      <c r="F618" s="82">
        <v>2.2720959999999999</v>
      </c>
      <c r="G618">
        <v>87726</v>
      </c>
    </row>
    <row r="619" spans="1:7" x14ac:dyDescent="0.25">
      <c r="A619" t="s">
        <v>550</v>
      </c>
      <c r="B619" t="s">
        <v>538</v>
      </c>
      <c r="C619" t="s">
        <v>253</v>
      </c>
      <c r="D619" t="s">
        <v>537</v>
      </c>
      <c r="E619">
        <v>2017</v>
      </c>
      <c r="F619" s="82">
        <v>2.5848659999999999</v>
      </c>
      <c r="G619">
        <v>94407</v>
      </c>
    </row>
    <row r="620" spans="1:7" x14ac:dyDescent="0.25">
      <c r="A620" t="s">
        <v>550</v>
      </c>
      <c r="B620" t="s">
        <v>538</v>
      </c>
      <c r="C620" t="s">
        <v>253</v>
      </c>
      <c r="D620" t="s">
        <v>537</v>
      </c>
      <c r="E620">
        <v>2018</v>
      </c>
      <c r="F620" s="82">
        <v>3.3298930000000002</v>
      </c>
      <c r="G620">
        <v>108875</v>
      </c>
    </row>
    <row r="621" spans="1:7" x14ac:dyDescent="0.25">
      <c r="A621" t="s">
        <v>550</v>
      </c>
      <c r="B621" t="s">
        <v>538</v>
      </c>
      <c r="C621" t="s">
        <v>253</v>
      </c>
      <c r="D621" t="s">
        <v>542</v>
      </c>
      <c r="E621">
        <v>2016</v>
      </c>
      <c r="F621" s="82">
        <v>7.4310000000000001E-2</v>
      </c>
      <c r="G621">
        <v>3124</v>
      </c>
    </row>
    <row r="622" spans="1:7" x14ac:dyDescent="0.25">
      <c r="A622" t="s">
        <v>550</v>
      </c>
      <c r="B622" t="s">
        <v>538</v>
      </c>
      <c r="C622" t="s">
        <v>253</v>
      </c>
      <c r="D622" t="s">
        <v>542</v>
      </c>
      <c r="E622">
        <v>2017</v>
      </c>
      <c r="F622" s="82">
        <v>3.3413999999999999E-2</v>
      </c>
      <c r="G622">
        <v>838</v>
      </c>
    </row>
    <row r="623" spans="1:7" x14ac:dyDescent="0.25">
      <c r="A623" t="s">
        <v>550</v>
      </c>
      <c r="B623" t="s">
        <v>538</v>
      </c>
      <c r="C623" t="s">
        <v>253</v>
      </c>
      <c r="D623" t="s">
        <v>542</v>
      </c>
      <c r="E623">
        <v>2018</v>
      </c>
      <c r="F623" s="82">
        <v>2.2815999999999999E-2</v>
      </c>
      <c r="G623">
        <v>561</v>
      </c>
    </row>
    <row r="624" spans="1:7" x14ac:dyDescent="0.25">
      <c r="A624" t="s">
        <v>550</v>
      </c>
      <c r="B624" t="s">
        <v>538</v>
      </c>
      <c r="C624" t="s">
        <v>253</v>
      </c>
      <c r="D624" t="s">
        <v>540</v>
      </c>
      <c r="E624">
        <v>2016</v>
      </c>
      <c r="F624" s="82">
        <v>38.054898999999999</v>
      </c>
      <c r="G624">
        <v>4268071</v>
      </c>
    </row>
    <row r="625" spans="1:7" x14ac:dyDescent="0.25">
      <c r="A625" t="s">
        <v>550</v>
      </c>
      <c r="B625" t="s">
        <v>538</v>
      </c>
      <c r="C625" t="s">
        <v>253</v>
      </c>
      <c r="D625" t="s">
        <v>540</v>
      </c>
      <c r="E625">
        <v>2017</v>
      </c>
      <c r="F625" s="82">
        <v>32.791263000000001</v>
      </c>
      <c r="G625">
        <v>3105847</v>
      </c>
    </row>
    <row r="626" spans="1:7" x14ac:dyDescent="0.25">
      <c r="A626" t="s">
        <v>550</v>
      </c>
      <c r="B626" t="s">
        <v>538</v>
      </c>
      <c r="C626" t="s">
        <v>253</v>
      </c>
      <c r="D626" t="s">
        <v>540</v>
      </c>
      <c r="E626">
        <v>2018</v>
      </c>
      <c r="F626" s="82">
        <v>38.123761000000002</v>
      </c>
      <c r="G626">
        <v>3018536</v>
      </c>
    </row>
    <row r="627" spans="1:7" x14ac:dyDescent="0.25">
      <c r="A627" t="s">
        <v>550</v>
      </c>
      <c r="B627" t="s">
        <v>538</v>
      </c>
      <c r="C627" t="s">
        <v>253</v>
      </c>
      <c r="D627" t="s">
        <v>548</v>
      </c>
      <c r="E627">
        <v>2016</v>
      </c>
      <c r="F627" s="82">
        <v>0.60968900000000004</v>
      </c>
      <c r="G627">
        <v>707062</v>
      </c>
    </row>
    <row r="628" spans="1:7" x14ac:dyDescent="0.25">
      <c r="A628" t="s">
        <v>550</v>
      </c>
      <c r="B628" t="s">
        <v>538</v>
      </c>
      <c r="C628" t="s">
        <v>253</v>
      </c>
      <c r="D628" t="s">
        <v>548</v>
      </c>
      <c r="E628">
        <v>2017</v>
      </c>
      <c r="F628" s="82">
        <v>2.0762640000000001</v>
      </c>
      <c r="G628">
        <v>2634950</v>
      </c>
    </row>
    <row r="629" spans="1:7" x14ac:dyDescent="0.25">
      <c r="A629" t="s">
        <v>550</v>
      </c>
      <c r="B629" t="s">
        <v>538</v>
      </c>
      <c r="C629" t="s">
        <v>253</v>
      </c>
      <c r="D629" t="s">
        <v>548</v>
      </c>
      <c r="E629">
        <v>2018</v>
      </c>
      <c r="F629" s="82">
        <v>1.743393</v>
      </c>
      <c r="G629">
        <v>2071939</v>
      </c>
    </row>
    <row r="630" spans="1:7" x14ac:dyDescent="0.25">
      <c r="A630" t="s">
        <v>550</v>
      </c>
      <c r="B630" t="s">
        <v>538</v>
      </c>
      <c r="C630" t="s">
        <v>140</v>
      </c>
      <c r="D630" t="s">
        <v>543</v>
      </c>
      <c r="E630">
        <v>2016</v>
      </c>
      <c r="F630" s="82">
        <v>7.4880000000000002E-2</v>
      </c>
      <c r="G630">
        <v>345</v>
      </c>
    </row>
    <row r="631" spans="1:7" x14ac:dyDescent="0.25">
      <c r="A631" t="s">
        <v>550</v>
      </c>
      <c r="B631" t="s">
        <v>538</v>
      </c>
      <c r="C631" t="s">
        <v>140</v>
      </c>
      <c r="D631" t="s">
        <v>543</v>
      </c>
      <c r="E631">
        <v>2017</v>
      </c>
      <c r="F631" s="82">
        <v>0.14783499999999999</v>
      </c>
      <c r="G631">
        <v>1051</v>
      </c>
    </row>
    <row r="632" spans="1:7" x14ac:dyDescent="0.25">
      <c r="A632" t="s">
        <v>550</v>
      </c>
      <c r="B632" t="s">
        <v>538</v>
      </c>
      <c r="C632" t="s">
        <v>140</v>
      </c>
      <c r="D632" t="s">
        <v>543</v>
      </c>
      <c r="E632">
        <v>2018</v>
      </c>
      <c r="F632" s="82">
        <v>0.16513600000000001</v>
      </c>
      <c r="G632">
        <v>1015</v>
      </c>
    </row>
    <row r="633" spans="1:7" x14ac:dyDescent="0.25">
      <c r="A633" t="s">
        <v>550</v>
      </c>
      <c r="B633" t="s">
        <v>538</v>
      </c>
      <c r="C633" t="s">
        <v>140</v>
      </c>
      <c r="D633" t="s">
        <v>537</v>
      </c>
      <c r="E633">
        <v>2016</v>
      </c>
      <c r="F633" s="82">
        <v>0.199019</v>
      </c>
      <c r="G633">
        <v>2761</v>
      </c>
    </row>
    <row r="634" spans="1:7" x14ac:dyDescent="0.25">
      <c r="A634" t="s">
        <v>550</v>
      </c>
      <c r="B634" t="s">
        <v>538</v>
      </c>
      <c r="C634" t="s">
        <v>140</v>
      </c>
      <c r="D634" t="s">
        <v>537</v>
      </c>
      <c r="E634">
        <v>2017</v>
      </c>
      <c r="F634" s="82">
        <v>0.200743</v>
      </c>
      <c r="G634">
        <v>3946</v>
      </c>
    </row>
    <row r="635" spans="1:7" x14ac:dyDescent="0.25">
      <c r="A635" t="s">
        <v>550</v>
      </c>
      <c r="B635" t="s">
        <v>538</v>
      </c>
      <c r="C635" t="s">
        <v>140</v>
      </c>
      <c r="D635" t="s">
        <v>537</v>
      </c>
      <c r="E635">
        <v>2018</v>
      </c>
      <c r="F635" s="82">
        <v>0.27279300000000001</v>
      </c>
      <c r="G635">
        <v>16784</v>
      </c>
    </row>
    <row r="636" spans="1:7" x14ac:dyDescent="0.25">
      <c r="A636" t="s">
        <v>550</v>
      </c>
      <c r="B636" t="s">
        <v>538</v>
      </c>
      <c r="C636" t="s">
        <v>140</v>
      </c>
      <c r="D636" t="s">
        <v>542</v>
      </c>
      <c r="E636">
        <v>2016</v>
      </c>
      <c r="F636" s="82">
        <v>5.2340999999999999E-2</v>
      </c>
      <c r="G636">
        <v>7670</v>
      </c>
    </row>
    <row r="637" spans="1:7" x14ac:dyDescent="0.25">
      <c r="A637" t="s">
        <v>550</v>
      </c>
      <c r="B637" t="s">
        <v>538</v>
      </c>
      <c r="C637" t="s">
        <v>140</v>
      </c>
      <c r="D637" t="s">
        <v>542</v>
      </c>
      <c r="E637">
        <v>2017</v>
      </c>
      <c r="F637" s="82">
        <v>3.6584999999999999E-2</v>
      </c>
      <c r="G637">
        <v>5200</v>
      </c>
    </row>
    <row r="638" spans="1:7" x14ac:dyDescent="0.25">
      <c r="A638" t="s">
        <v>550</v>
      </c>
      <c r="B638" t="s">
        <v>538</v>
      </c>
      <c r="C638" t="s">
        <v>140</v>
      </c>
      <c r="D638" t="s">
        <v>542</v>
      </c>
      <c r="E638">
        <v>2018</v>
      </c>
      <c r="F638" s="82">
        <v>8.5430000000000002E-3</v>
      </c>
      <c r="G638">
        <v>1080</v>
      </c>
    </row>
    <row r="639" spans="1:7" x14ac:dyDescent="0.25">
      <c r="A639" t="s">
        <v>550</v>
      </c>
      <c r="B639" t="s">
        <v>538</v>
      </c>
      <c r="C639" t="s">
        <v>140</v>
      </c>
      <c r="D639" t="s">
        <v>540</v>
      </c>
      <c r="E639">
        <v>2016</v>
      </c>
      <c r="F639" s="82">
        <v>2.6453319999999998</v>
      </c>
      <c r="G639">
        <v>66393</v>
      </c>
    </row>
    <row r="640" spans="1:7" x14ac:dyDescent="0.25">
      <c r="A640" t="s">
        <v>550</v>
      </c>
      <c r="B640" t="s">
        <v>538</v>
      </c>
      <c r="C640" t="s">
        <v>140</v>
      </c>
      <c r="D640" t="s">
        <v>540</v>
      </c>
      <c r="E640">
        <v>2017</v>
      </c>
      <c r="F640" s="82">
        <v>2.1346430000000001</v>
      </c>
      <c r="G640">
        <v>56243</v>
      </c>
    </row>
    <row r="641" spans="1:7" x14ac:dyDescent="0.25">
      <c r="A641" t="s">
        <v>550</v>
      </c>
      <c r="B641" t="s">
        <v>538</v>
      </c>
      <c r="C641" t="s">
        <v>140</v>
      </c>
      <c r="D641" t="s">
        <v>540</v>
      </c>
      <c r="E641">
        <v>2018</v>
      </c>
      <c r="F641" s="82">
        <v>1.967668</v>
      </c>
      <c r="G641">
        <v>53024</v>
      </c>
    </row>
    <row r="642" spans="1:7" x14ac:dyDescent="0.25">
      <c r="A642" t="s">
        <v>550</v>
      </c>
      <c r="B642" t="s">
        <v>538</v>
      </c>
      <c r="C642" t="s">
        <v>140</v>
      </c>
      <c r="D642" t="s">
        <v>548</v>
      </c>
      <c r="E642">
        <v>2017</v>
      </c>
      <c r="F642" s="82">
        <v>4.0429999999999997E-3</v>
      </c>
      <c r="G642">
        <v>1622</v>
      </c>
    </row>
    <row r="643" spans="1:7" x14ac:dyDescent="0.25">
      <c r="A643" t="s">
        <v>550</v>
      </c>
      <c r="B643" t="s">
        <v>538</v>
      </c>
      <c r="C643" t="s">
        <v>140</v>
      </c>
      <c r="D643" t="s">
        <v>548</v>
      </c>
      <c r="E643">
        <v>2018</v>
      </c>
      <c r="F643" s="82">
        <v>6.5770000000000004E-3</v>
      </c>
      <c r="G643">
        <v>2449</v>
      </c>
    </row>
    <row r="644" spans="1:7" x14ac:dyDescent="0.25">
      <c r="A644" t="s">
        <v>550</v>
      </c>
      <c r="B644" t="s">
        <v>538</v>
      </c>
      <c r="C644" t="s">
        <v>114</v>
      </c>
      <c r="D644" t="s">
        <v>537</v>
      </c>
      <c r="E644">
        <v>2016</v>
      </c>
      <c r="F644" s="82">
        <v>2.6084E-2</v>
      </c>
      <c r="G644">
        <v>173</v>
      </c>
    </row>
    <row r="645" spans="1:7" x14ac:dyDescent="0.25">
      <c r="A645" t="s">
        <v>550</v>
      </c>
      <c r="B645" t="s">
        <v>538</v>
      </c>
      <c r="C645" t="s">
        <v>114</v>
      </c>
      <c r="D645" t="s">
        <v>537</v>
      </c>
      <c r="E645">
        <v>2017</v>
      </c>
      <c r="F645" s="82">
        <v>4.0446999999999997E-2</v>
      </c>
      <c r="G645">
        <v>395</v>
      </c>
    </row>
    <row r="646" spans="1:7" x14ac:dyDescent="0.25">
      <c r="A646" t="s">
        <v>550</v>
      </c>
      <c r="B646" t="s">
        <v>538</v>
      </c>
      <c r="C646" t="s">
        <v>114</v>
      </c>
      <c r="D646" t="s">
        <v>537</v>
      </c>
      <c r="E646">
        <v>2018</v>
      </c>
      <c r="F646" s="82">
        <v>2.6724000000000001E-2</v>
      </c>
      <c r="G646">
        <v>226</v>
      </c>
    </row>
    <row r="647" spans="1:7" x14ac:dyDescent="0.25">
      <c r="A647" t="s">
        <v>550</v>
      </c>
      <c r="B647" t="s">
        <v>538</v>
      </c>
      <c r="C647" t="s">
        <v>114</v>
      </c>
      <c r="D647" t="s">
        <v>542</v>
      </c>
      <c r="E647">
        <v>2016</v>
      </c>
      <c r="F647" s="82">
        <v>8.1329999999999996E-3</v>
      </c>
      <c r="G647">
        <v>409</v>
      </c>
    </row>
    <row r="648" spans="1:7" x14ac:dyDescent="0.25">
      <c r="A648" t="s">
        <v>550</v>
      </c>
      <c r="B648" t="s">
        <v>538</v>
      </c>
      <c r="C648" t="s">
        <v>114</v>
      </c>
      <c r="D648" t="s">
        <v>540</v>
      </c>
      <c r="E648">
        <v>2016</v>
      </c>
      <c r="F648" s="82">
        <v>0.12514600000000001</v>
      </c>
      <c r="G648">
        <v>46</v>
      </c>
    </row>
    <row r="649" spans="1:7" x14ac:dyDescent="0.25">
      <c r="A649" t="s">
        <v>550</v>
      </c>
      <c r="B649" t="s">
        <v>538</v>
      </c>
      <c r="C649" t="s">
        <v>114</v>
      </c>
      <c r="D649" t="s">
        <v>540</v>
      </c>
      <c r="E649">
        <v>2017</v>
      </c>
      <c r="F649" s="82">
        <v>1.2715000000000001E-2</v>
      </c>
      <c r="G649">
        <v>5</v>
      </c>
    </row>
    <row r="650" spans="1:7" x14ac:dyDescent="0.25">
      <c r="A650" t="s">
        <v>550</v>
      </c>
      <c r="B650" t="s">
        <v>538</v>
      </c>
      <c r="C650" t="s">
        <v>114</v>
      </c>
      <c r="D650" t="s">
        <v>540</v>
      </c>
      <c r="E650">
        <v>2018</v>
      </c>
      <c r="F650" s="82">
        <v>0.25806400000000002</v>
      </c>
      <c r="G650">
        <v>135</v>
      </c>
    </row>
    <row r="651" spans="1:7" x14ac:dyDescent="0.25">
      <c r="A651" t="s">
        <v>550</v>
      </c>
      <c r="B651" t="s">
        <v>538</v>
      </c>
      <c r="C651" t="s">
        <v>104</v>
      </c>
      <c r="D651" t="s">
        <v>540</v>
      </c>
      <c r="E651">
        <v>2016</v>
      </c>
      <c r="F651" s="82">
        <v>0.12363300000000001</v>
      </c>
      <c r="G651">
        <v>10753</v>
      </c>
    </row>
    <row r="652" spans="1:7" x14ac:dyDescent="0.25">
      <c r="A652" t="s">
        <v>550</v>
      </c>
      <c r="B652" t="s">
        <v>538</v>
      </c>
      <c r="C652" t="s">
        <v>104</v>
      </c>
      <c r="D652" t="s">
        <v>540</v>
      </c>
      <c r="E652">
        <v>2017</v>
      </c>
      <c r="F652" s="82">
        <v>8.4001999999999993E-2</v>
      </c>
      <c r="G652">
        <v>4354</v>
      </c>
    </row>
    <row r="653" spans="1:7" x14ac:dyDescent="0.25">
      <c r="A653" t="s">
        <v>550</v>
      </c>
      <c r="B653" t="s">
        <v>538</v>
      </c>
      <c r="C653" t="s">
        <v>104</v>
      </c>
      <c r="D653" t="s">
        <v>540</v>
      </c>
      <c r="E653">
        <v>2018</v>
      </c>
      <c r="F653" s="82">
        <v>0.13358700000000001</v>
      </c>
      <c r="G653">
        <v>10969</v>
      </c>
    </row>
    <row r="654" spans="1:7" x14ac:dyDescent="0.25">
      <c r="A654" t="s">
        <v>550</v>
      </c>
      <c r="B654" t="s">
        <v>538</v>
      </c>
      <c r="C654" t="s">
        <v>54</v>
      </c>
      <c r="D654" t="s">
        <v>540</v>
      </c>
      <c r="E654">
        <v>2018</v>
      </c>
      <c r="F654" s="82">
        <v>2.598E-3</v>
      </c>
      <c r="G654">
        <v>373</v>
      </c>
    </row>
    <row r="655" spans="1:7" x14ac:dyDescent="0.25">
      <c r="A655" t="s">
        <v>550</v>
      </c>
      <c r="B655" t="s">
        <v>538</v>
      </c>
      <c r="C655" t="s">
        <v>32</v>
      </c>
      <c r="D655" t="s">
        <v>537</v>
      </c>
      <c r="E655">
        <v>2016</v>
      </c>
      <c r="F655" s="82">
        <v>2.8965999999999999E-2</v>
      </c>
      <c r="G655">
        <v>174</v>
      </c>
    </row>
    <row r="656" spans="1:7" x14ac:dyDescent="0.25">
      <c r="A656" t="s">
        <v>550</v>
      </c>
      <c r="B656" t="s">
        <v>538</v>
      </c>
      <c r="C656" t="s">
        <v>32</v>
      </c>
      <c r="D656" t="s">
        <v>537</v>
      </c>
      <c r="E656">
        <v>2017</v>
      </c>
      <c r="F656" s="82">
        <v>1.8370000000000001E-3</v>
      </c>
      <c r="G656">
        <v>6</v>
      </c>
    </row>
    <row r="657" spans="1:7" x14ac:dyDescent="0.25">
      <c r="A657" t="s">
        <v>550</v>
      </c>
      <c r="B657" t="s">
        <v>538</v>
      </c>
      <c r="C657" t="s">
        <v>208</v>
      </c>
      <c r="D657" t="s">
        <v>543</v>
      </c>
      <c r="E657">
        <v>2016</v>
      </c>
      <c r="F657" s="82">
        <v>1.2315860000000001</v>
      </c>
      <c r="G657">
        <v>28149</v>
      </c>
    </row>
    <row r="658" spans="1:7" x14ac:dyDescent="0.25">
      <c r="A658" t="s">
        <v>550</v>
      </c>
      <c r="B658" t="s">
        <v>538</v>
      </c>
      <c r="C658" t="s">
        <v>208</v>
      </c>
      <c r="D658" t="s">
        <v>543</v>
      </c>
      <c r="E658">
        <v>2017</v>
      </c>
      <c r="F658" s="82">
        <v>1.041579</v>
      </c>
      <c r="G658">
        <v>26194</v>
      </c>
    </row>
    <row r="659" spans="1:7" x14ac:dyDescent="0.25">
      <c r="A659" t="s">
        <v>550</v>
      </c>
      <c r="B659" t="s">
        <v>538</v>
      </c>
      <c r="C659" t="s">
        <v>208</v>
      </c>
      <c r="D659" t="s">
        <v>543</v>
      </c>
      <c r="E659">
        <v>2018</v>
      </c>
      <c r="F659" s="82">
        <v>1.1209800000000001</v>
      </c>
      <c r="G659">
        <v>24197</v>
      </c>
    </row>
    <row r="660" spans="1:7" x14ac:dyDescent="0.25">
      <c r="A660" t="s">
        <v>550</v>
      </c>
      <c r="B660" t="s">
        <v>538</v>
      </c>
      <c r="C660" t="s">
        <v>208</v>
      </c>
      <c r="D660" t="s">
        <v>537</v>
      </c>
      <c r="E660">
        <v>2016</v>
      </c>
      <c r="F660" s="82">
        <v>0.21823600000000001</v>
      </c>
      <c r="G660">
        <v>9393</v>
      </c>
    </row>
    <row r="661" spans="1:7" x14ac:dyDescent="0.25">
      <c r="A661" t="s">
        <v>550</v>
      </c>
      <c r="B661" t="s">
        <v>538</v>
      </c>
      <c r="C661" t="s">
        <v>208</v>
      </c>
      <c r="D661" t="s">
        <v>537</v>
      </c>
      <c r="E661">
        <v>2017</v>
      </c>
      <c r="F661" s="82">
        <v>0.42371500000000001</v>
      </c>
      <c r="G661">
        <v>19053</v>
      </c>
    </row>
    <row r="662" spans="1:7" x14ac:dyDescent="0.25">
      <c r="A662" t="s">
        <v>550</v>
      </c>
      <c r="B662" t="s">
        <v>538</v>
      </c>
      <c r="C662" t="s">
        <v>208</v>
      </c>
      <c r="D662" t="s">
        <v>537</v>
      </c>
      <c r="E662">
        <v>2018</v>
      </c>
      <c r="F662" s="82">
        <v>0.20327000000000001</v>
      </c>
      <c r="G662">
        <v>10192</v>
      </c>
    </row>
    <row r="663" spans="1:7" x14ac:dyDescent="0.25">
      <c r="A663" t="s">
        <v>550</v>
      </c>
      <c r="B663" t="s">
        <v>538</v>
      </c>
      <c r="C663" t="s">
        <v>208</v>
      </c>
      <c r="D663" t="s">
        <v>542</v>
      </c>
      <c r="E663">
        <v>2016</v>
      </c>
      <c r="F663" s="82">
        <v>1.1886939999999999</v>
      </c>
      <c r="G663">
        <v>253184</v>
      </c>
    </row>
    <row r="664" spans="1:7" x14ac:dyDescent="0.25">
      <c r="A664" t="s">
        <v>550</v>
      </c>
      <c r="B664" t="s">
        <v>538</v>
      </c>
      <c r="C664" t="s">
        <v>208</v>
      </c>
      <c r="D664" t="s">
        <v>542</v>
      </c>
      <c r="E664">
        <v>2017</v>
      </c>
      <c r="F664" s="82">
        <v>1.2894939999999999</v>
      </c>
      <c r="G664">
        <v>267310</v>
      </c>
    </row>
    <row r="665" spans="1:7" x14ac:dyDescent="0.25">
      <c r="A665" t="s">
        <v>550</v>
      </c>
      <c r="B665" t="s">
        <v>538</v>
      </c>
      <c r="C665" t="s">
        <v>208</v>
      </c>
      <c r="D665" t="s">
        <v>542</v>
      </c>
      <c r="E665">
        <v>2018</v>
      </c>
      <c r="F665" s="82">
        <v>1.204726</v>
      </c>
      <c r="G665">
        <v>220577</v>
      </c>
    </row>
    <row r="666" spans="1:7" x14ac:dyDescent="0.25">
      <c r="A666" t="s">
        <v>550</v>
      </c>
      <c r="B666" t="s">
        <v>538</v>
      </c>
      <c r="C666" t="s">
        <v>208</v>
      </c>
      <c r="D666" t="s">
        <v>540</v>
      </c>
      <c r="E666">
        <v>2016</v>
      </c>
      <c r="F666" s="82">
        <v>5.7766070000000003</v>
      </c>
      <c r="G666">
        <v>200218</v>
      </c>
    </row>
    <row r="667" spans="1:7" x14ac:dyDescent="0.25">
      <c r="A667" t="s">
        <v>550</v>
      </c>
      <c r="B667" t="s">
        <v>538</v>
      </c>
      <c r="C667" t="s">
        <v>208</v>
      </c>
      <c r="D667" t="s">
        <v>540</v>
      </c>
      <c r="E667">
        <v>2017</v>
      </c>
      <c r="F667" s="82">
        <v>6.0179679999999998</v>
      </c>
      <c r="G667">
        <v>182436</v>
      </c>
    </row>
    <row r="668" spans="1:7" x14ac:dyDescent="0.25">
      <c r="A668" t="s">
        <v>550</v>
      </c>
      <c r="B668" t="s">
        <v>538</v>
      </c>
      <c r="C668" t="s">
        <v>208</v>
      </c>
      <c r="D668" t="s">
        <v>540</v>
      </c>
      <c r="E668">
        <v>2018</v>
      </c>
      <c r="F668" s="82">
        <v>6.7638610000000003</v>
      </c>
      <c r="G668">
        <v>181918</v>
      </c>
    </row>
    <row r="669" spans="1:7" x14ac:dyDescent="0.25">
      <c r="A669" t="s">
        <v>550</v>
      </c>
      <c r="B669" t="s">
        <v>538</v>
      </c>
      <c r="C669" t="s">
        <v>208</v>
      </c>
      <c r="D669" t="s">
        <v>548</v>
      </c>
      <c r="E669">
        <v>2016</v>
      </c>
      <c r="F669" s="82">
        <v>2.0024E-2</v>
      </c>
      <c r="G669">
        <v>4264</v>
      </c>
    </row>
    <row r="670" spans="1:7" x14ac:dyDescent="0.25">
      <c r="A670" t="s">
        <v>550</v>
      </c>
      <c r="B670" t="s">
        <v>538</v>
      </c>
      <c r="C670" t="s">
        <v>208</v>
      </c>
      <c r="D670" t="s">
        <v>548</v>
      </c>
      <c r="E670">
        <v>2017</v>
      </c>
      <c r="F670" s="82">
        <v>1.851E-3</v>
      </c>
      <c r="G670">
        <v>178</v>
      </c>
    </row>
    <row r="671" spans="1:7" x14ac:dyDescent="0.25">
      <c r="A671" t="s">
        <v>550</v>
      </c>
      <c r="B671" t="s">
        <v>538</v>
      </c>
      <c r="C671" t="s">
        <v>208</v>
      </c>
      <c r="D671" t="s">
        <v>548</v>
      </c>
      <c r="E671">
        <v>2018</v>
      </c>
      <c r="F671" s="82">
        <v>1.7918E-2</v>
      </c>
      <c r="G671">
        <v>3447</v>
      </c>
    </row>
    <row r="672" spans="1:7" x14ac:dyDescent="0.25">
      <c r="A672" t="s">
        <v>550</v>
      </c>
      <c r="B672" t="s">
        <v>538</v>
      </c>
      <c r="C672" t="s">
        <v>269</v>
      </c>
      <c r="D672" t="s">
        <v>537</v>
      </c>
      <c r="E672">
        <v>2016</v>
      </c>
      <c r="F672" s="82">
        <v>4.3346000000000003E-2</v>
      </c>
      <c r="G672">
        <v>4507</v>
      </c>
    </row>
    <row r="673" spans="1:7" x14ac:dyDescent="0.25">
      <c r="A673" t="s">
        <v>550</v>
      </c>
      <c r="B673" t="s">
        <v>538</v>
      </c>
      <c r="C673" t="s">
        <v>269</v>
      </c>
      <c r="D673" t="s">
        <v>537</v>
      </c>
      <c r="E673">
        <v>2017</v>
      </c>
      <c r="F673" s="82">
        <v>8.7359000000000006E-2</v>
      </c>
      <c r="G673">
        <v>7813</v>
      </c>
    </row>
    <row r="674" spans="1:7" x14ac:dyDescent="0.25">
      <c r="A674" t="s">
        <v>550</v>
      </c>
      <c r="B674" t="s">
        <v>538</v>
      </c>
      <c r="C674" t="s">
        <v>269</v>
      </c>
      <c r="D674" t="s">
        <v>537</v>
      </c>
      <c r="E674">
        <v>2018</v>
      </c>
      <c r="F674" s="82">
        <v>6.4417000000000002E-2</v>
      </c>
      <c r="G674">
        <v>3015</v>
      </c>
    </row>
    <row r="675" spans="1:7" x14ac:dyDescent="0.25">
      <c r="A675" t="s">
        <v>550</v>
      </c>
      <c r="B675" t="s">
        <v>538</v>
      </c>
      <c r="C675" t="s">
        <v>269</v>
      </c>
      <c r="D675" t="s">
        <v>542</v>
      </c>
      <c r="E675">
        <v>2016</v>
      </c>
      <c r="F675" s="82">
        <v>44.088209999999997</v>
      </c>
      <c r="G675">
        <v>83695053</v>
      </c>
    </row>
    <row r="676" spans="1:7" x14ac:dyDescent="0.25">
      <c r="A676" t="s">
        <v>550</v>
      </c>
      <c r="B676" t="s">
        <v>538</v>
      </c>
      <c r="C676" t="s">
        <v>269</v>
      </c>
      <c r="D676" t="s">
        <v>542</v>
      </c>
      <c r="E676">
        <v>2017</v>
      </c>
      <c r="F676" s="82">
        <v>45.350684999999999</v>
      </c>
      <c r="G676">
        <v>85088673</v>
      </c>
    </row>
    <row r="677" spans="1:7" x14ac:dyDescent="0.25">
      <c r="A677" t="s">
        <v>550</v>
      </c>
      <c r="B677" t="s">
        <v>538</v>
      </c>
      <c r="C677" t="s">
        <v>269</v>
      </c>
      <c r="D677" t="s">
        <v>542</v>
      </c>
      <c r="E677">
        <v>2018</v>
      </c>
      <c r="F677" s="82">
        <v>56.083419999999997</v>
      </c>
      <c r="G677">
        <v>99297318</v>
      </c>
    </row>
    <row r="678" spans="1:7" x14ac:dyDescent="0.25">
      <c r="A678" t="s">
        <v>550</v>
      </c>
      <c r="B678" t="s">
        <v>538</v>
      </c>
      <c r="C678" t="s">
        <v>269</v>
      </c>
      <c r="D678" t="s">
        <v>540</v>
      </c>
      <c r="E678">
        <v>2016</v>
      </c>
      <c r="F678" s="82">
        <v>0.248283</v>
      </c>
      <c r="G678">
        <v>931</v>
      </c>
    </row>
    <row r="679" spans="1:7" x14ac:dyDescent="0.25">
      <c r="A679" t="s">
        <v>550</v>
      </c>
      <c r="B679" t="s">
        <v>538</v>
      </c>
      <c r="C679" t="s">
        <v>269</v>
      </c>
      <c r="D679" t="s">
        <v>540</v>
      </c>
      <c r="E679">
        <v>2017</v>
      </c>
      <c r="F679" s="82">
        <v>0.44385000000000002</v>
      </c>
      <c r="G679">
        <v>1817</v>
      </c>
    </row>
    <row r="680" spans="1:7" x14ac:dyDescent="0.25">
      <c r="A680" t="s">
        <v>550</v>
      </c>
      <c r="B680" t="s">
        <v>538</v>
      </c>
      <c r="C680" t="s">
        <v>269</v>
      </c>
      <c r="D680" t="s">
        <v>540</v>
      </c>
      <c r="E680">
        <v>2018</v>
      </c>
      <c r="F680" s="82">
        <v>0.60050800000000004</v>
      </c>
      <c r="G680">
        <v>1854</v>
      </c>
    </row>
    <row r="681" spans="1:7" x14ac:dyDescent="0.25">
      <c r="A681" t="s">
        <v>550</v>
      </c>
      <c r="B681" t="s">
        <v>538</v>
      </c>
      <c r="C681" t="s">
        <v>124</v>
      </c>
      <c r="D681" t="s">
        <v>537</v>
      </c>
      <c r="E681">
        <v>2016</v>
      </c>
      <c r="F681" s="82">
        <v>5.1048999999999997E-2</v>
      </c>
      <c r="G681">
        <v>1060</v>
      </c>
    </row>
    <row r="682" spans="1:7" x14ac:dyDescent="0.25">
      <c r="A682" t="s">
        <v>550</v>
      </c>
      <c r="B682" t="s">
        <v>538</v>
      </c>
      <c r="C682" t="s">
        <v>124</v>
      </c>
      <c r="D682" t="s">
        <v>537</v>
      </c>
      <c r="E682">
        <v>2017</v>
      </c>
      <c r="F682" s="82">
        <v>1.9040999999999999E-2</v>
      </c>
      <c r="G682">
        <v>407</v>
      </c>
    </row>
    <row r="683" spans="1:7" x14ac:dyDescent="0.25">
      <c r="A683" t="s">
        <v>550</v>
      </c>
      <c r="B683" t="s">
        <v>538</v>
      </c>
      <c r="C683" t="s">
        <v>124</v>
      </c>
      <c r="D683" t="s">
        <v>540</v>
      </c>
      <c r="E683">
        <v>2016</v>
      </c>
      <c r="F683" s="82">
        <v>1.070041</v>
      </c>
      <c r="G683">
        <v>18142</v>
      </c>
    </row>
    <row r="684" spans="1:7" x14ac:dyDescent="0.25">
      <c r="A684" t="s">
        <v>550</v>
      </c>
      <c r="B684" t="s">
        <v>538</v>
      </c>
      <c r="C684" t="s">
        <v>124</v>
      </c>
      <c r="D684" t="s">
        <v>540</v>
      </c>
      <c r="E684">
        <v>2017</v>
      </c>
      <c r="F684" s="82">
        <v>0.96856799999999998</v>
      </c>
      <c r="G684">
        <v>70775</v>
      </c>
    </row>
    <row r="685" spans="1:7" x14ac:dyDescent="0.25">
      <c r="A685" t="s">
        <v>550</v>
      </c>
      <c r="B685" t="s">
        <v>538</v>
      </c>
      <c r="C685" t="s">
        <v>124</v>
      </c>
      <c r="D685" t="s">
        <v>540</v>
      </c>
      <c r="E685">
        <v>2018</v>
      </c>
      <c r="F685" s="82">
        <v>0.70702500000000001</v>
      </c>
      <c r="G685">
        <v>88460</v>
      </c>
    </row>
    <row r="686" spans="1:7" x14ac:dyDescent="0.25">
      <c r="A686" t="s">
        <v>550</v>
      </c>
      <c r="B686" t="s">
        <v>538</v>
      </c>
      <c r="C686" t="s">
        <v>124</v>
      </c>
      <c r="D686" t="s">
        <v>548</v>
      </c>
      <c r="E686">
        <v>2016</v>
      </c>
      <c r="F686" s="82">
        <v>3.728E-3</v>
      </c>
      <c r="G686">
        <v>3500</v>
      </c>
    </row>
    <row r="687" spans="1:7" x14ac:dyDescent="0.25">
      <c r="A687" t="s">
        <v>550</v>
      </c>
      <c r="B687" t="s">
        <v>538</v>
      </c>
      <c r="C687" t="s">
        <v>136</v>
      </c>
      <c r="D687" t="s">
        <v>537</v>
      </c>
      <c r="E687">
        <v>2016</v>
      </c>
      <c r="F687" s="82">
        <v>6.9560000000000004E-3</v>
      </c>
      <c r="G687">
        <v>133</v>
      </c>
    </row>
    <row r="688" spans="1:7" x14ac:dyDescent="0.25">
      <c r="A688" t="s">
        <v>550</v>
      </c>
      <c r="B688" t="s">
        <v>538</v>
      </c>
      <c r="C688" t="s">
        <v>136</v>
      </c>
      <c r="D688" t="s">
        <v>537</v>
      </c>
      <c r="E688">
        <v>2017</v>
      </c>
      <c r="F688" s="82">
        <v>8.4550000000000007E-3</v>
      </c>
      <c r="G688">
        <v>171</v>
      </c>
    </row>
    <row r="689" spans="1:7" x14ac:dyDescent="0.25">
      <c r="A689" t="s">
        <v>550</v>
      </c>
      <c r="B689" t="s">
        <v>538</v>
      </c>
      <c r="C689" t="s">
        <v>136</v>
      </c>
      <c r="D689" t="s">
        <v>537</v>
      </c>
      <c r="E689">
        <v>2018</v>
      </c>
      <c r="F689" s="82">
        <v>4.0781999999999999E-2</v>
      </c>
      <c r="G689">
        <v>708</v>
      </c>
    </row>
    <row r="690" spans="1:7" x14ac:dyDescent="0.25">
      <c r="A690" t="s">
        <v>550</v>
      </c>
      <c r="B690" t="s">
        <v>538</v>
      </c>
      <c r="C690" t="s">
        <v>136</v>
      </c>
      <c r="D690" t="s">
        <v>540</v>
      </c>
      <c r="E690">
        <v>2016</v>
      </c>
      <c r="F690" s="82">
        <v>3.2002969999999999</v>
      </c>
      <c r="G690">
        <v>42520</v>
      </c>
    </row>
    <row r="691" spans="1:7" x14ac:dyDescent="0.25">
      <c r="A691" t="s">
        <v>550</v>
      </c>
      <c r="B691" t="s">
        <v>538</v>
      </c>
      <c r="C691" t="s">
        <v>136</v>
      </c>
      <c r="D691" t="s">
        <v>540</v>
      </c>
      <c r="E691">
        <v>2017</v>
      </c>
      <c r="F691" s="82">
        <v>1.709247</v>
      </c>
      <c r="G691">
        <v>24749</v>
      </c>
    </row>
    <row r="692" spans="1:7" x14ac:dyDescent="0.25">
      <c r="A692" t="s">
        <v>550</v>
      </c>
      <c r="B692" t="s">
        <v>538</v>
      </c>
      <c r="C692" t="s">
        <v>136</v>
      </c>
      <c r="D692" t="s">
        <v>540</v>
      </c>
      <c r="E692">
        <v>2018</v>
      </c>
      <c r="F692" s="82">
        <v>1.598446</v>
      </c>
      <c r="G692">
        <v>22538</v>
      </c>
    </row>
    <row r="693" spans="1:7" x14ac:dyDescent="0.25">
      <c r="A693" t="s">
        <v>550</v>
      </c>
      <c r="B693" t="s">
        <v>538</v>
      </c>
      <c r="C693" t="s">
        <v>174</v>
      </c>
      <c r="D693" t="s">
        <v>543</v>
      </c>
      <c r="E693">
        <v>2018</v>
      </c>
      <c r="F693" s="82">
        <v>3.9496000000000003E-2</v>
      </c>
      <c r="G693">
        <v>301</v>
      </c>
    </row>
    <row r="694" spans="1:7" x14ac:dyDescent="0.25">
      <c r="A694" t="s">
        <v>550</v>
      </c>
      <c r="B694" t="s">
        <v>538</v>
      </c>
      <c r="C694" t="s">
        <v>174</v>
      </c>
      <c r="D694" t="s">
        <v>537</v>
      </c>
      <c r="E694">
        <v>2016</v>
      </c>
      <c r="F694" s="82">
        <v>3.1460000000000002E-2</v>
      </c>
      <c r="G694">
        <v>853</v>
      </c>
    </row>
    <row r="695" spans="1:7" x14ac:dyDescent="0.25">
      <c r="A695" t="s">
        <v>550</v>
      </c>
      <c r="B695" t="s">
        <v>538</v>
      </c>
      <c r="C695" t="s">
        <v>174</v>
      </c>
      <c r="D695" t="s">
        <v>537</v>
      </c>
      <c r="E695">
        <v>2017</v>
      </c>
      <c r="F695" s="82">
        <v>9.3615000000000004E-2</v>
      </c>
      <c r="G695">
        <v>944</v>
      </c>
    </row>
    <row r="696" spans="1:7" x14ac:dyDescent="0.25">
      <c r="A696" t="s">
        <v>550</v>
      </c>
      <c r="B696" t="s">
        <v>538</v>
      </c>
      <c r="C696" t="s">
        <v>174</v>
      </c>
      <c r="D696" t="s">
        <v>537</v>
      </c>
      <c r="E696">
        <v>2018</v>
      </c>
      <c r="F696" s="82">
        <v>9.7762000000000002E-2</v>
      </c>
      <c r="G696">
        <v>1474</v>
      </c>
    </row>
    <row r="697" spans="1:7" x14ac:dyDescent="0.25">
      <c r="A697" t="s">
        <v>550</v>
      </c>
      <c r="B697" t="s">
        <v>538</v>
      </c>
      <c r="C697" t="s">
        <v>174</v>
      </c>
      <c r="D697" t="s">
        <v>542</v>
      </c>
      <c r="E697">
        <v>2016</v>
      </c>
      <c r="F697" s="82">
        <v>2.6154E-2</v>
      </c>
      <c r="G697">
        <v>10650</v>
      </c>
    </row>
    <row r="698" spans="1:7" x14ac:dyDescent="0.25">
      <c r="A698" t="s">
        <v>550</v>
      </c>
      <c r="B698" t="s">
        <v>538</v>
      </c>
      <c r="C698" t="s">
        <v>174</v>
      </c>
      <c r="D698" t="s">
        <v>542</v>
      </c>
      <c r="E698">
        <v>2017</v>
      </c>
      <c r="F698" s="82">
        <v>4.0737000000000002E-2</v>
      </c>
      <c r="G698">
        <v>15960</v>
      </c>
    </row>
    <row r="699" spans="1:7" x14ac:dyDescent="0.25">
      <c r="A699" t="s">
        <v>550</v>
      </c>
      <c r="B699" t="s">
        <v>538</v>
      </c>
      <c r="C699" t="s">
        <v>174</v>
      </c>
      <c r="D699" t="s">
        <v>542</v>
      </c>
      <c r="E699">
        <v>2018</v>
      </c>
      <c r="F699" s="82">
        <v>9.9819999999999996E-3</v>
      </c>
      <c r="G699">
        <v>3450</v>
      </c>
    </row>
    <row r="700" spans="1:7" x14ac:dyDescent="0.25">
      <c r="A700" t="s">
        <v>550</v>
      </c>
      <c r="B700" t="s">
        <v>538</v>
      </c>
      <c r="C700" t="s">
        <v>174</v>
      </c>
      <c r="D700" t="s">
        <v>540</v>
      </c>
      <c r="E700">
        <v>2016</v>
      </c>
      <c r="F700" s="82">
        <v>3.8785189999999998</v>
      </c>
      <c r="G700">
        <v>105382</v>
      </c>
    </row>
    <row r="701" spans="1:7" x14ac:dyDescent="0.25">
      <c r="A701" t="s">
        <v>550</v>
      </c>
      <c r="B701" t="s">
        <v>538</v>
      </c>
      <c r="C701" t="s">
        <v>174</v>
      </c>
      <c r="D701" t="s">
        <v>540</v>
      </c>
      <c r="E701">
        <v>2017</v>
      </c>
      <c r="F701" s="82">
        <v>4.0278270000000003</v>
      </c>
      <c r="G701">
        <v>134569</v>
      </c>
    </row>
    <row r="702" spans="1:7" x14ac:dyDescent="0.25">
      <c r="A702" t="s">
        <v>550</v>
      </c>
      <c r="B702" t="s">
        <v>538</v>
      </c>
      <c r="C702" t="s">
        <v>174</v>
      </c>
      <c r="D702" t="s">
        <v>540</v>
      </c>
      <c r="E702">
        <v>2018</v>
      </c>
      <c r="F702" s="82">
        <v>4.4546950000000001</v>
      </c>
      <c r="G702">
        <v>159968</v>
      </c>
    </row>
    <row r="703" spans="1:7" x14ac:dyDescent="0.25">
      <c r="A703" t="s">
        <v>550</v>
      </c>
      <c r="B703" t="s">
        <v>538</v>
      </c>
      <c r="C703" t="s">
        <v>47</v>
      </c>
      <c r="D703" t="s">
        <v>540</v>
      </c>
      <c r="E703">
        <v>2016</v>
      </c>
      <c r="F703" s="82">
        <v>7.0870000000000004E-3</v>
      </c>
      <c r="G703">
        <v>191</v>
      </c>
    </row>
    <row r="704" spans="1:7" x14ac:dyDescent="0.25">
      <c r="A704" t="s">
        <v>550</v>
      </c>
      <c r="B704" t="s">
        <v>538</v>
      </c>
      <c r="C704" t="s">
        <v>310</v>
      </c>
      <c r="D704" t="s">
        <v>543</v>
      </c>
      <c r="E704">
        <v>2016</v>
      </c>
      <c r="F704" s="82">
        <v>0.81417600000000001</v>
      </c>
      <c r="G704">
        <v>13198</v>
      </c>
    </row>
    <row r="705" spans="1:7" x14ac:dyDescent="0.25">
      <c r="A705" t="s">
        <v>550</v>
      </c>
      <c r="B705" t="s">
        <v>538</v>
      </c>
      <c r="C705" t="s">
        <v>310</v>
      </c>
      <c r="D705" t="s">
        <v>543</v>
      </c>
      <c r="E705">
        <v>2017</v>
      </c>
      <c r="F705" s="82">
        <v>0.95819500000000002</v>
      </c>
      <c r="G705">
        <v>17865</v>
      </c>
    </row>
    <row r="706" spans="1:7" x14ac:dyDescent="0.25">
      <c r="A706" t="s">
        <v>550</v>
      </c>
      <c r="B706" t="s">
        <v>538</v>
      </c>
      <c r="C706" t="s">
        <v>310</v>
      </c>
      <c r="D706" t="s">
        <v>543</v>
      </c>
      <c r="E706">
        <v>2018</v>
      </c>
      <c r="F706" s="82">
        <v>0.86263100000000004</v>
      </c>
      <c r="G706">
        <v>13745</v>
      </c>
    </row>
    <row r="707" spans="1:7" x14ac:dyDescent="0.25">
      <c r="A707" t="s">
        <v>550</v>
      </c>
      <c r="B707" t="s">
        <v>538</v>
      </c>
      <c r="C707" t="s">
        <v>310</v>
      </c>
      <c r="D707" t="s">
        <v>537</v>
      </c>
      <c r="E707">
        <v>2016</v>
      </c>
      <c r="F707" s="82">
        <v>36.485930000000003</v>
      </c>
      <c r="G707">
        <v>16804666</v>
      </c>
    </row>
    <row r="708" spans="1:7" x14ac:dyDescent="0.25">
      <c r="A708" t="s">
        <v>550</v>
      </c>
      <c r="B708" t="s">
        <v>538</v>
      </c>
      <c r="C708" t="s">
        <v>310</v>
      </c>
      <c r="D708" t="s">
        <v>537</v>
      </c>
      <c r="E708">
        <v>2017</v>
      </c>
      <c r="F708" s="82">
        <v>41.140072000000004</v>
      </c>
      <c r="G708">
        <v>17233471</v>
      </c>
    </row>
    <row r="709" spans="1:7" x14ac:dyDescent="0.25">
      <c r="A709" t="s">
        <v>550</v>
      </c>
      <c r="B709" t="s">
        <v>538</v>
      </c>
      <c r="C709" t="s">
        <v>310</v>
      </c>
      <c r="D709" t="s">
        <v>537</v>
      </c>
      <c r="E709">
        <v>2018</v>
      </c>
      <c r="F709" s="82">
        <v>41.009283000000003</v>
      </c>
      <c r="G709">
        <v>18820507</v>
      </c>
    </row>
    <row r="710" spans="1:7" x14ac:dyDescent="0.25">
      <c r="A710" t="s">
        <v>550</v>
      </c>
      <c r="B710" t="s">
        <v>538</v>
      </c>
      <c r="C710" t="s">
        <v>310</v>
      </c>
      <c r="D710" t="s">
        <v>542</v>
      </c>
      <c r="E710">
        <v>2016</v>
      </c>
      <c r="F710" s="82">
        <v>74.691336000000007</v>
      </c>
      <c r="G710">
        <v>1330733945</v>
      </c>
    </row>
    <row r="711" spans="1:7" x14ac:dyDescent="0.25">
      <c r="A711" t="s">
        <v>550</v>
      </c>
      <c r="B711" t="s">
        <v>538</v>
      </c>
      <c r="C711" t="s">
        <v>310</v>
      </c>
      <c r="D711" t="s">
        <v>542</v>
      </c>
      <c r="E711">
        <v>2017</v>
      </c>
      <c r="F711" s="82">
        <v>78.345003000000005</v>
      </c>
      <c r="G711">
        <v>1265923214</v>
      </c>
    </row>
    <row r="712" spans="1:7" x14ac:dyDescent="0.25">
      <c r="A712" t="s">
        <v>550</v>
      </c>
      <c r="B712" t="s">
        <v>538</v>
      </c>
      <c r="C712" t="s">
        <v>310</v>
      </c>
      <c r="D712" t="s">
        <v>542</v>
      </c>
      <c r="E712">
        <v>2018</v>
      </c>
      <c r="F712" s="82">
        <v>99.849019999999996</v>
      </c>
      <c r="G712">
        <v>1665155050</v>
      </c>
    </row>
    <row r="713" spans="1:7" x14ac:dyDescent="0.25">
      <c r="A713" t="s">
        <v>550</v>
      </c>
      <c r="B713" t="s">
        <v>538</v>
      </c>
      <c r="C713" t="s">
        <v>310</v>
      </c>
      <c r="D713" t="s">
        <v>540</v>
      </c>
      <c r="E713">
        <v>2016</v>
      </c>
      <c r="F713" s="82">
        <v>74.536012999999997</v>
      </c>
      <c r="G713">
        <v>16432140</v>
      </c>
    </row>
    <row r="714" spans="1:7" x14ac:dyDescent="0.25">
      <c r="A714" t="s">
        <v>550</v>
      </c>
      <c r="B714" t="s">
        <v>538</v>
      </c>
      <c r="C714" t="s">
        <v>310</v>
      </c>
      <c r="D714" t="s">
        <v>540</v>
      </c>
      <c r="E714">
        <v>2017</v>
      </c>
      <c r="F714" s="82">
        <v>82.858013</v>
      </c>
      <c r="G714">
        <v>17813817</v>
      </c>
    </row>
    <row r="715" spans="1:7" x14ac:dyDescent="0.25">
      <c r="A715" t="s">
        <v>550</v>
      </c>
      <c r="B715" t="s">
        <v>538</v>
      </c>
      <c r="C715" t="s">
        <v>310</v>
      </c>
      <c r="D715" t="s">
        <v>540</v>
      </c>
      <c r="E715">
        <v>2018</v>
      </c>
      <c r="F715" s="82">
        <v>90.418761000000003</v>
      </c>
      <c r="G715">
        <v>17222099</v>
      </c>
    </row>
    <row r="716" spans="1:7" x14ac:dyDescent="0.25">
      <c r="A716" t="s">
        <v>550</v>
      </c>
      <c r="B716" t="s">
        <v>538</v>
      </c>
      <c r="C716" t="s">
        <v>310</v>
      </c>
      <c r="D716" t="s">
        <v>548</v>
      </c>
      <c r="E716">
        <v>2016</v>
      </c>
      <c r="F716" s="82">
        <v>36.602715000000003</v>
      </c>
      <c r="G716">
        <v>49006917</v>
      </c>
    </row>
    <row r="717" spans="1:7" x14ac:dyDescent="0.25">
      <c r="A717" t="s">
        <v>550</v>
      </c>
      <c r="B717" t="s">
        <v>538</v>
      </c>
      <c r="C717" t="s">
        <v>310</v>
      </c>
      <c r="D717" t="s">
        <v>548</v>
      </c>
      <c r="E717">
        <v>2017</v>
      </c>
      <c r="F717" s="82">
        <v>37.958309</v>
      </c>
      <c r="G717">
        <v>52042104</v>
      </c>
    </row>
    <row r="718" spans="1:7" x14ac:dyDescent="0.25">
      <c r="A718" t="s">
        <v>550</v>
      </c>
      <c r="B718" t="s">
        <v>538</v>
      </c>
      <c r="C718" t="s">
        <v>310</v>
      </c>
      <c r="D718" t="s">
        <v>548</v>
      </c>
      <c r="E718">
        <v>2018</v>
      </c>
      <c r="F718" s="82">
        <v>45.376593</v>
      </c>
      <c r="G718">
        <v>58969519</v>
      </c>
    </row>
    <row r="719" spans="1:7" x14ac:dyDescent="0.25">
      <c r="A719" t="s">
        <v>550</v>
      </c>
      <c r="B719" t="s">
        <v>538</v>
      </c>
      <c r="C719" t="s">
        <v>94</v>
      </c>
      <c r="D719" t="s">
        <v>540</v>
      </c>
      <c r="E719">
        <v>2016</v>
      </c>
      <c r="F719" s="82">
        <v>4.4068999999999997E-2</v>
      </c>
      <c r="G719">
        <v>303</v>
      </c>
    </row>
    <row r="720" spans="1:7" x14ac:dyDescent="0.25">
      <c r="A720" t="s">
        <v>550</v>
      </c>
      <c r="B720" t="s">
        <v>538</v>
      </c>
      <c r="C720" t="s">
        <v>94</v>
      </c>
      <c r="D720" t="s">
        <v>540</v>
      </c>
      <c r="E720">
        <v>2017</v>
      </c>
      <c r="F720" s="82">
        <v>1.0699999999999999E-2</v>
      </c>
      <c r="G720">
        <v>69</v>
      </c>
    </row>
    <row r="721" spans="1:7" x14ac:dyDescent="0.25">
      <c r="A721" t="s">
        <v>550</v>
      </c>
      <c r="B721" t="s">
        <v>538</v>
      </c>
      <c r="C721" t="s">
        <v>94</v>
      </c>
      <c r="D721" t="s">
        <v>540</v>
      </c>
      <c r="E721">
        <v>2018</v>
      </c>
      <c r="F721" s="82">
        <v>5.7868000000000003E-2</v>
      </c>
      <c r="G721">
        <v>148</v>
      </c>
    </row>
    <row r="722" spans="1:7" x14ac:dyDescent="0.25">
      <c r="A722" t="s">
        <v>550</v>
      </c>
      <c r="B722" t="s">
        <v>538</v>
      </c>
      <c r="C722" t="s">
        <v>42</v>
      </c>
      <c r="D722" t="s">
        <v>543</v>
      </c>
      <c r="E722">
        <v>2016</v>
      </c>
      <c r="F722" s="82">
        <v>6.0629999999999998E-3</v>
      </c>
      <c r="G722">
        <v>42</v>
      </c>
    </row>
    <row r="723" spans="1:7" x14ac:dyDescent="0.25">
      <c r="A723" t="s">
        <v>550</v>
      </c>
      <c r="B723" t="s">
        <v>538</v>
      </c>
      <c r="C723" t="s">
        <v>42</v>
      </c>
      <c r="D723" t="s">
        <v>543</v>
      </c>
      <c r="E723">
        <v>2017</v>
      </c>
      <c r="F723" s="82">
        <v>4.705E-3</v>
      </c>
      <c r="G723">
        <v>38</v>
      </c>
    </row>
    <row r="724" spans="1:7" x14ac:dyDescent="0.25">
      <c r="A724" t="s">
        <v>550</v>
      </c>
      <c r="B724" t="s">
        <v>538</v>
      </c>
      <c r="C724" t="s">
        <v>42</v>
      </c>
      <c r="D724" t="s">
        <v>537</v>
      </c>
      <c r="E724">
        <v>2016</v>
      </c>
      <c r="F724" s="82">
        <v>1.8619999999999999E-3</v>
      </c>
      <c r="G724">
        <v>105</v>
      </c>
    </row>
    <row r="725" spans="1:7" x14ac:dyDescent="0.25">
      <c r="A725" t="s">
        <v>550</v>
      </c>
      <c r="B725" t="s">
        <v>538</v>
      </c>
      <c r="C725" t="s">
        <v>42</v>
      </c>
      <c r="D725" t="s">
        <v>537</v>
      </c>
      <c r="E725">
        <v>2017</v>
      </c>
      <c r="F725" s="82">
        <v>2.712E-3</v>
      </c>
      <c r="G725">
        <v>83</v>
      </c>
    </row>
    <row r="726" spans="1:7" x14ac:dyDescent="0.25">
      <c r="A726" t="s">
        <v>550</v>
      </c>
      <c r="B726" t="s">
        <v>538</v>
      </c>
      <c r="C726" t="s">
        <v>42</v>
      </c>
      <c r="D726" t="s">
        <v>542</v>
      </c>
      <c r="E726">
        <v>2016</v>
      </c>
      <c r="F726" s="82">
        <v>2.5820000000000001E-3</v>
      </c>
      <c r="G726">
        <v>915</v>
      </c>
    </row>
    <row r="727" spans="1:7" x14ac:dyDescent="0.25">
      <c r="A727" t="s">
        <v>550</v>
      </c>
      <c r="B727" t="s">
        <v>538</v>
      </c>
      <c r="C727" t="s">
        <v>42</v>
      </c>
      <c r="D727" t="s">
        <v>540</v>
      </c>
      <c r="E727">
        <v>2016</v>
      </c>
      <c r="F727" s="82">
        <v>1.984E-2</v>
      </c>
      <c r="G727">
        <v>1500</v>
      </c>
    </row>
    <row r="728" spans="1:7" x14ac:dyDescent="0.25">
      <c r="A728" t="s">
        <v>550</v>
      </c>
      <c r="B728" t="s">
        <v>538</v>
      </c>
      <c r="C728" t="s">
        <v>118</v>
      </c>
      <c r="D728" t="s">
        <v>537</v>
      </c>
      <c r="E728">
        <v>2016</v>
      </c>
      <c r="F728" s="82">
        <v>0.662296</v>
      </c>
      <c r="G728">
        <v>85968</v>
      </c>
    </row>
    <row r="729" spans="1:7" x14ac:dyDescent="0.25">
      <c r="A729" t="s">
        <v>550</v>
      </c>
      <c r="B729" t="s">
        <v>538</v>
      </c>
      <c r="C729" t="s">
        <v>118</v>
      </c>
      <c r="D729" t="s">
        <v>537</v>
      </c>
      <c r="E729">
        <v>2017</v>
      </c>
      <c r="F729" s="82">
        <v>0.26796799999999998</v>
      </c>
      <c r="G729">
        <v>29063</v>
      </c>
    </row>
    <row r="730" spans="1:7" x14ac:dyDescent="0.25">
      <c r="A730" t="s">
        <v>550</v>
      </c>
      <c r="B730" t="s">
        <v>538</v>
      </c>
      <c r="C730" t="s">
        <v>118</v>
      </c>
      <c r="D730" t="s">
        <v>537</v>
      </c>
      <c r="E730">
        <v>2018</v>
      </c>
      <c r="F730" s="82">
        <v>0.54927199999999998</v>
      </c>
      <c r="G730">
        <v>62309</v>
      </c>
    </row>
    <row r="731" spans="1:7" x14ac:dyDescent="0.25">
      <c r="A731" t="s">
        <v>550</v>
      </c>
      <c r="B731" t="s">
        <v>538</v>
      </c>
      <c r="C731" t="s">
        <v>118</v>
      </c>
      <c r="D731" t="s">
        <v>540</v>
      </c>
      <c r="E731">
        <v>2016</v>
      </c>
      <c r="F731" s="82">
        <v>0.214536</v>
      </c>
      <c r="G731">
        <v>1961</v>
      </c>
    </row>
    <row r="732" spans="1:7" x14ac:dyDescent="0.25">
      <c r="A732" t="s">
        <v>550</v>
      </c>
      <c r="B732" t="s">
        <v>538</v>
      </c>
      <c r="C732" t="s">
        <v>31</v>
      </c>
      <c r="D732" t="s">
        <v>537</v>
      </c>
      <c r="E732">
        <v>2016</v>
      </c>
      <c r="F732" s="82">
        <v>8.6070000000000001E-3</v>
      </c>
      <c r="G732">
        <v>917</v>
      </c>
    </row>
    <row r="733" spans="1:7" x14ac:dyDescent="0.25">
      <c r="A733" t="s">
        <v>550</v>
      </c>
      <c r="B733" t="s">
        <v>538</v>
      </c>
      <c r="C733" t="s">
        <v>31</v>
      </c>
      <c r="D733" t="s">
        <v>540</v>
      </c>
      <c r="E733">
        <v>2017</v>
      </c>
      <c r="F733" s="82">
        <v>2.434E-3</v>
      </c>
      <c r="G733">
        <v>82</v>
      </c>
    </row>
    <row r="734" spans="1:7" x14ac:dyDescent="0.25">
      <c r="A734" t="s">
        <v>550</v>
      </c>
      <c r="B734" t="s">
        <v>538</v>
      </c>
      <c r="C734" t="s">
        <v>144</v>
      </c>
      <c r="D734" t="s">
        <v>537</v>
      </c>
      <c r="E734">
        <v>2016</v>
      </c>
      <c r="F734" s="82">
        <v>4.7737000000000002E-2</v>
      </c>
      <c r="G734">
        <v>793</v>
      </c>
    </row>
    <row r="735" spans="1:7" x14ac:dyDescent="0.25">
      <c r="A735" t="s">
        <v>550</v>
      </c>
      <c r="B735" t="s">
        <v>538</v>
      </c>
      <c r="C735" t="s">
        <v>144</v>
      </c>
      <c r="D735" t="s">
        <v>537</v>
      </c>
      <c r="E735">
        <v>2017</v>
      </c>
      <c r="F735" s="82">
        <v>8.8400000000000006E-3</v>
      </c>
      <c r="G735">
        <v>109</v>
      </c>
    </row>
    <row r="736" spans="1:7" x14ac:dyDescent="0.25">
      <c r="A736" t="s">
        <v>550</v>
      </c>
      <c r="B736" t="s">
        <v>538</v>
      </c>
      <c r="C736" t="s">
        <v>144</v>
      </c>
      <c r="D736" t="s">
        <v>537</v>
      </c>
      <c r="E736">
        <v>2018</v>
      </c>
      <c r="F736" s="82">
        <v>2.663E-3</v>
      </c>
      <c r="G736">
        <v>12</v>
      </c>
    </row>
    <row r="737" spans="1:7" x14ac:dyDescent="0.25">
      <c r="A737" t="s">
        <v>550</v>
      </c>
      <c r="B737" t="s">
        <v>538</v>
      </c>
      <c r="C737" t="s">
        <v>144</v>
      </c>
      <c r="D737" t="s">
        <v>540</v>
      </c>
      <c r="E737">
        <v>2016</v>
      </c>
      <c r="F737" s="82">
        <v>1.2745690000000001</v>
      </c>
      <c r="G737">
        <v>65625</v>
      </c>
    </row>
    <row r="738" spans="1:7" x14ac:dyDescent="0.25">
      <c r="A738" t="s">
        <v>550</v>
      </c>
      <c r="B738" t="s">
        <v>538</v>
      </c>
      <c r="C738" t="s">
        <v>144</v>
      </c>
      <c r="D738" t="s">
        <v>540</v>
      </c>
      <c r="E738">
        <v>2017</v>
      </c>
      <c r="F738" s="82">
        <v>1.402609</v>
      </c>
      <c r="G738">
        <v>67469</v>
      </c>
    </row>
    <row r="739" spans="1:7" x14ac:dyDescent="0.25">
      <c r="A739" t="s">
        <v>550</v>
      </c>
      <c r="B739" t="s">
        <v>538</v>
      </c>
      <c r="C739" t="s">
        <v>144</v>
      </c>
      <c r="D739" t="s">
        <v>540</v>
      </c>
      <c r="E739">
        <v>2018</v>
      </c>
      <c r="F739" s="82">
        <v>2.6420669999999999</v>
      </c>
      <c r="G739">
        <v>115984</v>
      </c>
    </row>
    <row r="740" spans="1:7" x14ac:dyDescent="0.25">
      <c r="A740" t="s">
        <v>550</v>
      </c>
      <c r="B740" t="s">
        <v>538</v>
      </c>
      <c r="C740" t="s">
        <v>258</v>
      </c>
      <c r="D740" t="s">
        <v>543</v>
      </c>
      <c r="E740">
        <v>2016</v>
      </c>
      <c r="F740" s="82">
        <v>4.0629999999999998E-3</v>
      </c>
      <c r="G740">
        <v>18</v>
      </c>
    </row>
    <row r="741" spans="1:7" x14ac:dyDescent="0.25">
      <c r="A741" t="s">
        <v>550</v>
      </c>
      <c r="B741" t="s">
        <v>538</v>
      </c>
      <c r="C741" t="s">
        <v>258</v>
      </c>
      <c r="D741" t="s">
        <v>543</v>
      </c>
      <c r="E741">
        <v>2017</v>
      </c>
      <c r="F741" s="82">
        <v>1.841E-3</v>
      </c>
      <c r="G741">
        <v>8</v>
      </c>
    </row>
    <row r="742" spans="1:7" x14ac:dyDescent="0.25">
      <c r="A742" t="s">
        <v>550</v>
      </c>
      <c r="B742" t="s">
        <v>538</v>
      </c>
      <c r="C742" t="s">
        <v>258</v>
      </c>
      <c r="D742" t="s">
        <v>543</v>
      </c>
      <c r="E742">
        <v>2018</v>
      </c>
      <c r="F742" s="82">
        <v>1.1702000000000001E-2</v>
      </c>
      <c r="G742">
        <v>441</v>
      </c>
    </row>
    <row r="743" spans="1:7" x14ac:dyDescent="0.25">
      <c r="A743" t="s">
        <v>550</v>
      </c>
      <c r="B743" t="s">
        <v>538</v>
      </c>
      <c r="C743" t="s">
        <v>258</v>
      </c>
      <c r="D743" t="s">
        <v>537</v>
      </c>
      <c r="E743">
        <v>2016</v>
      </c>
      <c r="F743" s="82">
        <v>15.276961999999999</v>
      </c>
      <c r="G743">
        <v>1985040</v>
      </c>
    </row>
    <row r="744" spans="1:7" x14ac:dyDescent="0.25">
      <c r="A744" t="s">
        <v>550</v>
      </c>
      <c r="B744" t="s">
        <v>538</v>
      </c>
      <c r="C744" t="s">
        <v>258</v>
      </c>
      <c r="D744" t="s">
        <v>537</v>
      </c>
      <c r="E744">
        <v>2017</v>
      </c>
      <c r="F744" s="82">
        <v>13.997968999999999</v>
      </c>
      <c r="G744">
        <v>1636951</v>
      </c>
    </row>
    <row r="745" spans="1:7" x14ac:dyDescent="0.25">
      <c r="A745" t="s">
        <v>550</v>
      </c>
      <c r="B745" t="s">
        <v>538</v>
      </c>
      <c r="C745" t="s">
        <v>258</v>
      </c>
      <c r="D745" t="s">
        <v>537</v>
      </c>
      <c r="E745">
        <v>2018</v>
      </c>
      <c r="F745" s="82">
        <v>17.493158000000001</v>
      </c>
      <c r="G745">
        <v>1948207</v>
      </c>
    </row>
    <row r="746" spans="1:7" x14ac:dyDescent="0.25">
      <c r="A746" t="s">
        <v>550</v>
      </c>
      <c r="B746" t="s">
        <v>538</v>
      </c>
      <c r="C746" t="s">
        <v>258</v>
      </c>
      <c r="D746" t="s">
        <v>542</v>
      </c>
      <c r="E746">
        <v>2016</v>
      </c>
      <c r="F746" s="82">
        <v>0.48594999999999999</v>
      </c>
      <c r="G746">
        <v>427646</v>
      </c>
    </row>
    <row r="747" spans="1:7" x14ac:dyDescent="0.25">
      <c r="A747" t="s">
        <v>550</v>
      </c>
      <c r="B747" t="s">
        <v>538</v>
      </c>
      <c r="C747" t="s">
        <v>258</v>
      </c>
      <c r="D747" t="s">
        <v>542</v>
      </c>
      <c r="E747">
        <v>2017</v>
      </c>
      <c r="F747" s="82">
        <v>0.53517999999999999</v>
      </c>
      <c r="G747">
        <v>1320282</v>
      </c>
    </row>
    <row r="748" spans="1:7" x14ac:dyDescent="0.25">
      <c r="A748" t="s">
        <v>550</v>
      </c>
      <c r="B748" t="s">
        <v>538</v>
      </c>
      <c r="C748" t="s">
        <v>258</v>
      </c>
      <c r="D748" t="s">
        <v>542</v>
      </c>
      <c r="E748">
        <v>2018</v>
      </c>
      <c r="F748" s="82">
        <v>0.554176</v>
      </c>
      <c r="G748">
        <v>190903</v>
      </c>
    </row>
    <row r="749" spans="1:7" x14ac:dyDescent="0.25">
      <c r="A749" t="s">
        <v>550</v>
      </c>
      <c r="B749" t="s">
        <v>538</v>
      </c>
      <c r="C749" t="s">
        <v>258</v>
      </c>
      <c r="D749" t="s">
        <v>540</v>
      </c>
      <c r="E749">
        <v>2016</v>
      </c>
      <c r="F749" s="82">
        <v>22.663087000000001</v>
      </c>
      <c r="G749">
        <v>1498018</v>
      </c>
    </row>
    <row r="750" spans="1:7" x14ac:dyDescent="0.25">
      <c r="A750" t="s">
        <v>550</v>
      </c>
      <c r="B750" t="s">
        <v>538</v>
      </c>
      <c r="C750" t="s">
        <v>258</v>
      </c>
      <c r="D750" t="s">
        <v>540</v>
      </c>
      <c r="E750">
        <v>2017</v>
      </c>
      <c r="F750" s="82">
        <v>23.689972000000001</v>
      </c>
      <c r="G750">
        <v>1780393</v>
      </c>
    </row>
    <row r="751" spans="1:7" x14ac:dyDescent="0.25">
      <c r="A751" t="s">
        <v>550</v>
      </c>
      <c r="B751" t="s">
        <v>538</v>
      </c>
      <c r="C751" t="s">
        <v>258</v>
      </c>
      <c r="D751" t="s">
        <v>540</v>
      </c>
      <c r="E751">
        <v>2018</v>
      </c>
      <c r="F751" s="82">
        <v>26.170051999999998</v>
      </c>
      <c r="G751">
        <v>1911683</v>
      </c>
    </row>
    <row r="752" spans="1:7" x14ac:dyDescent="0.25">
      <c r="A752" t="s">
        <v>550</v>
      </c>
      <c r="B752" t="s">
        <v>538</v>
      </c>
      <c r="C752" t="s">
        <v>258</v>
      </c>
      <c r="D752" t="s">
        <v>548</v>
      </c>
      <c r="E752">
        <v>2016</v>
      </c>
      <c r="F752" s="82">
        <v>2.7809699999999999</v>
      </c>
      <c r="G752">
        <v>796698</v>
      </c>
    </row>
    <row r="753" spans="1:7" x14ac:dyDescent="0.25">
      <c r="A753" t="s">
        <v>550</v>
      </c>
      <c r="B753" t="s">
        <v>538</v>
      </c>
      <c r="C753" t="s">
        <v>258</v>
      </c>
      <c r="D753" t="s">
        <v>548</v>
      </c>
      <c r="E753">
        <v>2017</v>
      </c>
      <c r="F753" s="82">
        <v>2.8490769999999999</v>
      </c>
      <c r="G753">
        <v>836527</v>
      </c>
    </row>
    <row r="754" spans="1:7" x14ac:dyDescent="0.25">
      <c r="A754" t="s">
        <v>550</v>
      </c>
      <c r="B754" t="s">
        <v>538</v>
      </c>
      <c r="C754" t="s">
        <v>258</v>
      </c>
      <c r="D754" t="s">
        <v>548</v>
      </c>
      <c r="E754">
        <v>2018</v>
      </c>
      <c r="F754" s="82">
        <v>3.0003980000000001</v>
      </c>
      <c r="G754">
        <v>926590</v>
      </c>
    </row>
    <row r="755" spans="1:7" x14ac:dyDescent="0.25">
      <c r="A755" t="s">
        <v>550</v>
      </c>
      <c r="B755" t="s">
        <v>538</v>
      </c>
      <c r="C755" t="s">
        <v>229</v>
      </c>
      <c r="D755" t="s">
        <v>543</v>
      </c>
      <c r="E755">
        <v>2016</v>
      </c>
      <c r="F755" s="82">
        <v>2.1320000000000002E-3</v>
      </c>
      <c r="G755">
        <v>17</v>
      </c>
    </row>
    <row r="756" spans="1:7" x14ac:dyDescent="0.25">
      <c r="A756" t="s">
        <v>550</v>
      </c>
      <c r="B756" t="s">
        <v>538</v>
      </c>
      <c r="C756" t="s">
        <v>229</v>
      </c>
      <c r="D756" t="s">
        <v>543</v>
      </c>
      <c r="E756">
        <v>2017</v>
      </c>
      <c r="F756" s="82">
        <v>2.1502E-2</v>
      </c>
      <c r="G756">
        <v>225</v>
      </c>
    </row>
    <row r="757" spans="1:7" x14ac:dyDescent="0.25">
      <c r="A757" t="s">
        <v>550</v>
      </c>
      <c r="B757" t="s">
        <v>538</v>
      </c>
      <c r="C757" t="s">
        <v>229</v>
      </c>
      <c r="D757" t="s">
        <v>543</v>
      </c>
      <c r="E757">
        <v>2018</v>
      </c>
      <c r="F757" s="82">
        <v>1.8761E-2</v>
      </c>
      <c r="G757">
        <v>124</v>
      </c>
    </row>
    <row r="758" spans="1:7" x14ac:dyDescent="0.25">
      <c r="A758" t="s">
        <v>550</v>
      </c>
      <c r="B758" t="s">
        <v>538</v>
      </c>
      <c r="C758" t="s">
        <v>229</v>
      </c>
      <c r="D758" t="s">
        <v>537</v>
      </c>
      <c r="E758">
        <v>2018</v>
      </c>
      <c r="F758" s="82">
        <v>1.0770999999999999E-2</v>
      </c>
      <c r="G758">
        <v>54</v>
      </c>
    </row>
    <row r="759" spans="1:7" x14ac:dyDescent="0.25">
      <c r="A759" t="s">
        <v>550</v>
      </c>
      <c r="B759" t="s">
        <v>538</v>
      </c>
      <c r="C759" t="s">
        <v>229</v>
      </c>
      <c r="D759" t="s">
        <v>542</v>
      </c>
      <c r="E759">
        <v>2016</v>
      </c>
      <c r="F759" s="82">
        <v>0.413443</v>
      </c>
      <c r="G759">
        <v>25144</v>
      </c>
    </row>
    <row r="760" spans="1:7" x14ac:dyDescent="0.25">
      <c r="A760" t="s">
        <v>550</v>
      </c>
      <c r="B760" t="s">
        <v>538</v>
      </c>
      <c r="C760" t="s">
        <v>229</v>
      </c>
      <c r="D760" t="s">
        <v>542</v>
      </c>
      <c r="E760">
        <v>2017</v>
      </c>
      <c r="F760" s="82">
        <v>0.28278700000000001</v>
      </c>
      <c r="G760">
        <v>14039</v>
      </c>
    </row>
    <row r="761" spans="1:7" x14ac:dyDescent="0.25">
      <c r="A761" t="s">
        <v>550</v>
      </c>
      <c r="B761" t="s">
        <v>538</v>
      </c>
      <c r="C761" t="s">
        <v>229</v>
      </c>
      <c r="D761" t="s">
        <v>542</v>
      </c>
      <c r="E761">
        <v>2018</v>
      </c>
      <c r="F761" s="82">
        <v>0.26000200000000001</v>
      </c>
      <c r="G761">
        <v>11207</v>
      </c>
    </row>
    <row r="762" spans="1:7" x14ac:dyDescent="0.25">
      <c r="A762" t="s">
        <v>550</v>
      </c>
      <c r="B762" t="s">
        <v>538</v>
      </c>
      <c r="C762" t="s">
        <v>229</v>
      </c>
      <c r="D762" t="s">
        <v>540</v>
      </c>
      <c r="E762">
        <v>2016</v>
      </c>
      <c r="F762" s="82">
        <v>10.273837</v>
      </c>
      <c r="G762">
        <v>67078</v>
      </c>
    </row>
    <row r="763" spans="1:7" x14ac:dyDescent="0.25">
      <c r="A763" t="s">
        <v>550</v>
      </c>
      <c r="B763" t="s">
        <v>538</v>
      </c>
      <c r="C763" t="s">
        <v>229</v>
      </c>
      <c r="D763" t="s">
        <v>540</v>
      </c>
      <c r="E763">
        <v>2017</v>
      </c>
      <c r="F763" s="82">
        <v>13.693006</v>
      </c>
      <c r="G763">
        <v>78912</v>
      </c>
    </row>
    <row r="764" spans="1:7" x14ac:dyDescent="0.25">
      <c r="A764" t="s">
        <v>550</v>
      </c>
      <c r="B764" t="s">
        <v>538</v>
      </c>
      <c r="C764" t="s">
        <v>229</v>
      </c>
      <c r="D764" t="s">
        <v>540</v>
      </c>
      <c r="E764">
        <v>2018</v>
      </c>
      <c r="F764" s="82">
        <v>19.349557000000001</v>
      </c>
      <c r="G764">
        <v>106828</v>
      </c>
    </row>
    <row r="765" spans="1:7" x14ac:dyDescent="0.25">
      <c r="A765" t="s">
        <v>550</v>
      </c>
      <c r="B765" t="s">
        <v>538</v>
      </c>
      <c r="C765" t="s">
        <v>38</v>
      </c>
      <c r="D765" t="s">
        <v>540</v>
      </c>
      <c r="E765">
        <v>2016</v>
      </c>
      <c r="F765" s="82">
        <v>3.0370000000000002E-3</v>
      </c>
      <c r="G765">
        <v>8</v>
      </c>
    </row>
    <row r="766" spans="1:7" x14ac:dyDescent="0.25">
      <c r="A766" t="s">
        <v>550</v>
      </c>
      <c r="B766" t="s">
        <v>538</v>
      </c>
      <c r="C766" t="s">
        <v>215</v>
      </c>
      <c r="D766" t="s">
        <v>543</v>
      </c>
      <c r="E766">
        <v>2016</v>
      </c>
      <c r="F766" s="82">
        <v>1.7951999999999999E-2</v>
      </c>
      <c r="G766">
        <v>6</v>
      </c>
    </row>
    <row r="767" spans="1:7" x14ac:dyDescent="0.25">
      <c r="A767" t="s">
        <v>550</v>
      </c>
      <c r="B767" t="s">
        <v>538</v>
      </c>
      <c r="C767" t="s">
        <v>215</v>
      </c>
      <c r="D767" t="s">
        <v>543</v>
      </c>
      <c r="E767">
        <v>2017</v>
      </c>
      <c r="F767" s="82">
        <v>9.3611E-2</v>
      </c>
      <c r="G767">
        <v>52</v>
      </c>
    </row>
    <row r="768" spans="1:7" x14ac:dyDescent="0.25">
      <c r="A768" t="s">
        <v>550</v>
      </c>
      <c r="B768" t="s">
        <v>538</v>
      </c>
      <c r="C768" t="s">
        <v>215</v>
      </c>
      <c r="D768" t="s">
        <v>543</v>
      </c>
      <c r="E768">
        <v>2018</v>
      </c>
      <c r="F768" s="82">
        <v>2.9430999999999999E-2</v>
      </c>
      <c r="G768">
        <v>21</v>
      </c>
    </row>
    <row r="769" spans="1:7" x14ac:dyDescent="0.25">
      <c r="A769" t="s">
        <v>550</v>
      </c>
      <c r="B769" t="s">
        <v>538</v>
      </c>
      <c r="C769" t="s">
        <v>215</v>
      </c>
      <c r="D769" t="s">
        <v>537</v>
      </c>
      <c r="E769">
        <v>2016</v>
      </c>
      <c r="F769" s="82">
        <v>1.3750359999999999</v>
      </c>
      <c r="G769">
        <v>56796</v>
      </c>
    </row>
    <row r="770" spans="1:7" x14ac:dyDescent="0.25">
      <c r="A770" t="s">
        <v>550</v>
      </c>
      <c r="B770" t="s">
        <v>538</v>
      </c>
      <c r="C770" t="s">
        <v>215</v>
      </c>
      <c r="D770" t="s">
        <v>537</v>
      </c>
      <c r="E770">
        <v>2017</v>
      </c>
      <c r="F770" s="82">
        <v>0.36544199999999999</v>
      </c>
      <c r="G770">
        <v>11272</v>
      </c>
    </row>
    <row r="771" spans="1:7" x14ac:dyDescent="0.25">
      <c r="A771" t="s">
        <v>550</v>
      </c>
      <c r="B771" t="s">
        <v>538</v>
      </c>
      <c r="C771" t="s">
        <v>215</v>
      </c>
      <c r="D771" t="s">
        <v>537</v>
      </c>
      <c r="E771">
        <v>2018</v>
      </c>
      <c r="F771" s="82">
        <v>0.96284899999999995</v>
      </c>
      <c r="G771">
        <v>21722</v>
      </c>
    </row>
    <row r="772" spans="1:7" x14ac:dyDescent="0.25">
      <c r="A772" t="s">
        <v>550</v>
      </c>
      <c r="B772" t="s">
        <v>538</v>
      </c>
      <c r="C772" t="s">
        <v>215</v>
      </c>
      <c r="D772" t="s">
        <v>542</v>
      </c>
      <c r="E772">
        <v>2016</v>
      </c>
      <c r="F772" s="82">
        <v>0.65463099999999996</v>
      </c>
      <c r="G772">
        <v>109403</v>
      </c>
    </row>
    <row r="773" spans="1:7" x14ac:dyDescent="0.25">
      <c r="A773" t="s">
        <v>550</v>
      </c>
      <c r="B773" t="s">
        <v>538</v>
      </c>
      <c r="C773" t="s">
        <v>215</v>
      </c>
      <c r="D773" t="s">
        <v>542</v>
      </c>
      <c r="E773">
        <v>2017</v>
      </c>
      <c r="F773" s="82">
        <v>1.462785</v>
      </c>
      <c r="G773">
        <v>364033</v>
      </c>
    </row>
    <row r="774" spans="1:7" x14ac:dyDescent="0.25">
      <c r="A774" t="s">
        <v>550</v>
      </c>
      <c r="B774" t="s">
        <v>538</v>
      </c>
      <c r="C774" t="s">
        <v>215</v>
      </c>
      <c r="D774" t="s">
        <v>542</v>
      </c>
      <c r="E774">
        <v>2018</v>
      </c>
      <c r="F774" s="82">
        <v>1.7122740000000001</v>
      </c>
      <c r="G774">
        <v>401632</v>
      </c>
    </row>
    <row r="775" spans="1:7" x14ac:dyDescent="0.25">
      <c r="A775" t="s">
        <v>550</v>
      </c>
      <c r="B775" t="s">
        <v>538</v>
      </c>
      <c r="C775" t="s">
        <v>215</v>
      </c>
      <c r="D775" t="s">
        <v>540</v>
      </c>
      <c r="E775">
        <v>2016</v>
      </c>
      <c r="F775" s="82">
        <v>4.1246710000000002</v>
      </c>
      <c r="G775">
        <v>91966</v>
      </c>
    </row>
    <row r="776" spans="1:7" x14ac:dyDescent="0.25">
      <c r="A776" t="s">
        <v>550</v>
      </c>
      <c r="B776" t="s">
        <v>538</v>
      </c>
      <c r="C776" t="s">
        <v>215</v>
      </c>
      <c r="D776" t="s">
        <v>540</v>
      </c>
      <c r="E776">
        <v>2017</v>
      </c>
      <c r="F776" s="82">
        <v>5.6729570000000002</v>
      </c>
      <c r="G776">
        <v>119578</v>
      </c>
    </row>
    <row r="777" spans="1:7" x14ac:dyDescent="0.25">
      <c r="A777" t="s">
        <v>550</v>
      </c>
      <c r="B777" t="s">
        <v>538</v>
      </c>
      <c r="C777" t="s">
        <v>215</v>
      </c>
      <c r="D777" t="s">
        <v>540</v>
      </c>
      <c r="E777">
        <v>2018</v>
      </c>
      <c r="F777" s="82">
        <v>8.0248139999999992</v>
      </c>
      <c r="G777">
        <v>170805</v>
      </c>
    </row>
    <row r="778" spans="1:7" x14ac:dyDescent="0.25">
      <c r="A778" t="s">
        <v>550</v>
      </c>
      <c r="B778" t="s">
        <v>538</v>
      </c>
      <c r="C778" t="s">
        <v>215</v>
      </c>
      <c r="D778" t="s">
        <v>548</v>
      </c>
      <c r="E778">
        <v>2016</v>
      </c>
      <c r="F778" s="82">
        <v>6.6476999999999994E-2</v>
      </c>
      <c r="G778">
        <v>34211</v>
      </c>
    </row>
    <row r="779" spans="1:7" x14ac:dyDescent="0.25">
      <c r="A779" t="s">
        <v>550</v>
      </c>
      <c r="B779" t="s">
        <v>538</v>
      </c>
      <c r="C779" t="s">
        <v>215</v>
      </c>
      <c r="D779" t="s">
        <v>548</v>
      </c>
      <c r="E779">
        <v>2017</v>
      </c>
      <c r="F779" s="82">
        <v>9.5118999999999995E-2</v>
      </c>
      <c r="G779">
        <v>34263</v>
      </c>
    </row>
    <row r="780" spans="1:7" x14ac:dyDescent="0.25">
      <c r="A780" t="s">
        <v>550</v>
      </c>
      <c r="B780" t="s">
        <v>538</v>
      </c>
      <c r="C780" t="s">
        <v>215</v>
      </c>
      <c r="D780" t="s">
        <v>548</v>
      </c>
      <c r="E780">
        <v>2018</v>
      </c>
      <c r="F780" s="82">
        <v>0.17997199999999999</v>
      </c>
      <c r="G780">
        <v>74852</v>
      </c>
    </row>
    <row r="781" spans="1:7" x14ac:dyDescent="0.25">
      <c r="A781" t="s">
        <v>550</v>
      </c>
      <c r="B781" t="s">
        <v>538</v>
      </c>
      <c r="C781" t="s">
        <v>39</v>
      </c>
      <c r="D781" t="s">
        <v>540</v>
      </c>
      <c r="E781">
        <v>2017</v>
      </c>
      <c r="F781" s="82">
        <v>5.13E-3</v>
      </c>
      <c r="G781">
        <v>16</v>
      </c>
    </row>
    <row r="782" spans="1:7" x14ac:dyDescent="0.25">
      <c r="A782" t="s">
        <v>550</v>
      </c>
      <c r="B782" t="s">
        <v>538</v>
      </c>
      <c r="C782" t="s">
        <v>267</v>
      </c>
      <c r="D782" t="s">
        <v>543</v>
      </c>
      <c r="E782">
        <v>2016</v>
      </c>
      <c r="F782" s="82">
        <v>2.9062999999999999E-2</v>
      </c>
      <c r="G782">
        <v>132</v>
      </c>
    </row>
    <row r="783" spans="1:7" x14ac:dyDescent="0.25">
      <c r="A783" t="s">
        <v>550</v>
      </c>
      <c r="B783" t="s">
        <v>538</v>
      </c>
      <c r="C783" t="s">
        <v>267</v>
      </c>
      <c r="D783" t="s">
        <v>543</v>
      </c>
      <c r="E783">
        <v>2017</v>
      </c>
      <c r="F783" s="82">
        <v>2.3473999999999998E-2</v>
      </c>
      <c r="G783">
        <v>84</v>
      </c>
    </row>
    <row r="784" spans="1:7" x14ac:dyDescent="0.25">
      <c r="A784" t="s">
        <v>550</v>
      </c>
      <c r="B784" t="s">
        <v>538</v>
      </c>
      <c r="C784" t="s">
        <v>267</v>
      </c>
      <c r="D784" t="s">
        <v>543</v>
      </c>
      <c r="E784">
        <v>2018</v>
      </c>
      <c r="F784" s="82">
        <v>1.5932999999999999E-2</v>
      </c>
      <c r="G784">
        <v>25</v>
      </c>
    </row>
    <row r="785" spans="1:7" x14ac:dyDescent="0.25">
      <c r="A785" t="s">
        <v>550</v>
      </c>
      <c r="B785" t="s">
        <v>538</v>
      </c>
      <c r="C785" t="s">
        <v>267</v>
      </c>
      <c r="D785" t="s">
        <v>537</v>
      </c>
      <c r="E785">
        <v>2016</v>
      </c>
      <c r="F785" s="82">
        <v>0.31810300000000002</v>
      </c>
      <c r="G785">
        <v>291053</v>
      </c>
    </row>
    <row r="786" spans="1:7" x14ac:dyDescent="0.25">
      <c r="A786" t="s">
        <v>550</v>
      </c>
      <c r="B786" t="s">
        <v>538</v>
      </c>
      <c r="C786" t="s">
        <v>267</v>
      </c>
      <c r="D786" t="s">
        <v>537</v>
      </c>
      <c r="E786">
        <v>2017</v>
      </c>
      <c r="F786" s="82">
        <v>0.27861799999999998</v>
      </c>
      <c r="G786">
        <v>281372</v>
      </c>
    </row>
    <row r="787" spans="1:7" x14ac:dyDescent="0.25">
      <c r="A787" t="s">
        <v>550</v>
      </c>
      <c r="B787" t="s">
        <v>538</v>
      </c>
      <c r="C787" t="s">
        <v>267</v>
      </c>
      <c r="D787" t="s">
        <v>537</v>
      </c>
      <c r="E787">
        <v>2018</v>
      </c>
      <c r="F787" s="82">
        <v>0.219804</v>
      </c>
      <c r="G787">
        <v>252595</v>
      </c>
    </row>
    <row r="788" spans="1:7" x14ac:dyDescent="0.25">
      <c r="A788" t="s">
        <v>550</v>
      </c>
      <c r="B788" t="s">
        <v>538</v>
      </c>
      <c r="C788" t="s">
        <v>267</v>
      </c>
      <c r="D788" t="s">
        <v>542</v>
      </c>
      <c r="E788">
        <v>2016</v>
      </c>
      <c r="F788" s="82">
        <v>0.21737400000000001</v>
      </c>
      <c r="G788">
        <v>8213</v>
      </c>
    </row>
    <row r="789" spans="1:7" x14ac:dyDescent="0.25">
      <c r="A789" t="s">
        <v>550</v>
      </c>
      <c r="B789" t="s">
        <v>538</v>
      </c>
      <c r="C789" t="s">
        <v>267</v>
      </c>
      <c r="D789" t="s">
        <v>542</v>
      </c>
      <c r="E789">
        <v>2017</v>
      </c>
      <c r="F789" s="82">
        <v>0.15448000000000001</v>
      </c>
      <c r="G789">
        <v>5492</v>
      </c>
    </row>
    <row r="790" spans="1:7" x14ac:dyDescent="0.25">
      <c r="A790" t="s">
        <v>550</v>
      </c>
      <c r="B790" t="s">
        <v>538</v>
      </c>
      <c r="C790" t="s">
        <v>267</v>
      </c>
      <c r="D790" t="s">
        <v>542</v>
      </c>
      <c r="E790">
        <v>2018</v>
      </c>
      <c r="F790" s="82">
        <v>0.28711799999999998</v>
      </c>
      <c r="G790">
        <v>4180</v>
      </c>
    </row>
    <row r="791" spans="1:7" x14ac:dyDescent="0.25">
      <c r="A791" t="s">
        <v>550</v>
      </c>
      <c r="B791" t="s">
        <v>538</v>
      </c>
      <c r="C791" t="s">
        <v>267</v>
      </c>
      <c r="D791" t="s">
        <v>540</v>
      </c>
      <c r="E791">
        <v>2016</v>
      </c>
      <c r="F791" s="82">
        <v>49.403106000000001</v>
      </c>
      <c r="G791">
        <v>3626417</v>
      </c>
    </row>
    <row r="792" spans="1:7" x14ac:dyDescent="0.25">
      <c r="A792" t="s">
        <v>550</v>
      </c>
      <c r="B792" t="s">
        <v>538</v>
      </c>
      <c r="C792" t="s">
        <v>267</v>
      </c>
      <c r="D792" t="s">
        <v>540</v>
      </c>
      <c r="E792">
        <v>2017</v>
      </c>
      <c r="F792" s="82">
        <v>58.262245999999998</v>
      </c>
      <c r="G792">
        <v>4659784</v>
      </c>
    </row>
    <row r="793" spans="1:7" x14ac:dyDescent="0.25">
      <c r="A793" t="s">
        <v>550</v>
      </c>
      <c r="B793" t="s">
        <v>538</v>
      </c>
      <c r="C793" t="s">
        <v>267</v>
      </c>
      <c r="D793" t="s">
        <v>540</v>
      </c>
      <c r="E793">
        <v>2018</v>
      </c>
      <c r="F793" s="82">
        <v>54.780444000000003</v>
      </c>
      <c r="G793">
        <v>3969342</v>
      </c>
    </row>
    <row r="794" spans="1:7" x14ac:dyDescent="0.25">
      <c r="A794" t="s">
        <v>550</v>
      </c>
      <c r="B794" t="s">
        <v>538</v>
      </c>
      <c r="C794" t="s">
        <v>267</v>
      </c>
      <c r="D794" t="s">
        <v>548</v>
      </c>
      <c r="E794">
        <v>2016</v>
      </c>
      <c r="F794" s="82">
        <v>1.0753E-2</v>
      </c>
      <c r="G794">
        <v>1723</v>
      </c>
    </row>
    <row r="795" spans="1:7" x14ac:dyDescent="0.25">
      <c r="A795" t="s">
        <v>550</v>
      </c>
      <c r="B795" t="s">
        <v>538</v>
      </c>
      <c r="C795" t="s">
        <v>267</v>
      </c>
      <c r="D795" t="s">
        <v>548</v>
      </c>
      <c r="E795">
        <v>2017</v>
      </c>
      <c r="F795" s="82">
        <v>1.2789999999999999E-2</v>
      </c>
      <c r="G795">
        <v>1660</v>
      </c>
    </row>
    <row r="796" spans="1:7" x14ac:dyDescent="0.25">
      <c r="A796" t="s">
        <v>550</v>
      </c>
      <c r="B796" t="s">
        <v>538</v>
      </c>
      <c r="C796" t="s">
        <v>267</v>
      </c>
      <c r="D796" t="s">
        <v>548</v>
      </c>
      <c r="E796">
        <v>2018</v>
      </c>
      <c r="F796" s="82">
        <v>3.3542000000000002E-2</v>
      </c>
      <c r="G796">
        <v>5913</v>
      </c>
    </row>
    <row r="797" spans="1:7" x14ac:dyDescent="0.25">
      <c r="A797" t="s">
        <v>550</v>
      </c>
      <c r="B797" t="s">
        <v>538</v>
      </c>
      <c r="C797" t="s">
        <v>334</v>
      </c>
      <c r="D797" t="s">
        <v>543</v>
      </c>
      <c r="E797">
        <v>2016</v>
      </c>
      <c r="F797" s="82">
        <v>2.0379999999999999E-3</v>
      </c>
      <c r="G797">
        <v>123</v>
      </c>
    </row>
    <row r="798" spans="1:7" x14ac:dyDescent="0.25">
      <c r="A798" t="s">
        <v>550</v>
      </c>
      <c r="B798" t="s">
        <v>538</v>
      </c>
      <c r="C798" t="s">
        <v>334</v>
      </c>
      <c r="D798" t="s">
        <v>543</v>
      </c>
      <c r="E798">
        <v>2017</v>
      </c>
      <c r="F798" s="82">
        <v>2.3163E-2</v>
      </c>
      <c r="G798">
        <v>837</v>
      </c>
    </row>
    <row r="799" spans="1:7" x14ac:dyDescent="0.25">
      <c r="A799" t="s">
        <v>550</v>
      </c>
      <c r="B799" t="s">
        <v>538</v>
      </c>
      <c r="C799" t="s">
        <v>334</v>
      </c>
      <c r="D799" t="s">
        <v>543</v>
      </c>
      <c r="E799">
        <v>2018</v>
      </c>
      <c r="F799" s="82">
        <v>2.6536000000000001E-2</v>
      </c>
      <c r="G799">
        <v>1001</v>
      </c>
    </row>
    <row r="800" spans="1:7" x14ac:dyDescent="0.25">
      <c r="A800" t="s">
        <v>550</v>
      </c>
      <c r="B800" t="s">
        <v>538</v>
      </c>
      <c r="C800" t="s">
        <v>334</v>
      </c>
      <c r="D800" t="s">
        <v>537</v>
      </c>
      <c r="E800">
        <v>2016</v>
      </c>
      <c r="F800" s="82">
        <v>2.0130599999999998</v>
      </c>
      <c r="G800">
        <v>113030</v>
      </c>
    </row>
    <row r="801" spans="1:7" x14ac:dyDescent="0.25">
      <c r="A801" t="s">
        <v>550</v>
      </c>
      <c r="B801" t="s">
        <v>538</v>
      </c>
      <c r="C801" t="s">
        <v>334</v>
      </c>
      <c r="D801" t="s">
        <v>537</v>
      </c>
      <c r="E801">
        <v>2017</v>
      </c>
      <c r="F801" s="82">
        <v>2.1730130000000001</v>
      </c>
      <c r="G801">
        <v>134881</v>
      </c>
    </row>
    <row r="802" spans="1:7" x14ac:dyDescent="0.25">
      <c r="A802" t="s">
        <v>550</v>
      </c>
      <c r="B802" t="s">
        <v>538</v>
      </c>
      <c r="C802" t="s">
        <v>334</v>
      </c>
      <c r="D802" t="s">
        <v>537</v>
      </c>
      <c r="E802">
        <v>2018</v>
      </c>
      <c r="F802" s="82">
        <v>3.3349419999999999</v>
      </c>
      <c r="G802">
        <v>144091</v>
      </c>
    </row>
    <row r="803" spans="1:7" x14ac:dyDescent="0.25">
      <c r="A803" t="s">
        <v>550</v>
      </c>
      <c r="B803" t="s">
        <v>538</v>
      </c>
      <c r="C803" t="s">
        <v>334</v>
      </c>
      <c r="D803" t="s">
        <v>542</v>
      </c>
      <c r="E803">
        <v>2016</v>
      </c>
      <c r="F803" s="82">
        <v>2.2039999999999998E-3</v>
      </c>
      <c r="G803">
        <v>18</v>
      </c>
    </row>
    <row r="804" spans="1:7" x14ac:dyDescent="0.25">
      <c r="A804" t="s">
        <v>550</v>
      </c>
      <c r="B804" t="s">
        <v>538</v>
      </c>
      <c r="C804" t="s">
        <v>334</v>
      </c>
      <c r="D804" t="s">
        <v>542</v>
      </c>
      <c r="E804">
        <v>2017</v>
      </c>
      <c r="F804" s="82">
        <v>3.2009999999999997E-2</v>
      </c>
      <c r="G804">
        <v>36658</v>
      </c>
    </row>
    <row r="805" spans="1:7" x14ac:dyDescent="0.25">
      <c r="A805" t="s">
        <v>550</v>
      </c>
      <c r="B805" t="s">
        <v>538</v>
      </c>
      <c r="C805" t="s">
        <v>334</v>
      </c>
      <c r="D805" t="s">
        <v>542</v>
      </c>
      <c r="E805">
        <v>2018</v>
      </c>
      <c r="F805" s="82">
        <v>5.6295999999999999E-2</v>
      </c>
      <c r="G805">
        <v>138167</v>
      </c>
    </row>
    <row r="806" spans="1:7" x14ac:dyDescent="0.25">
      <c r="A806" t="s">
        <v>550</v>
      </c>
      <c r="B806" t="s">
        <v>538</v>
      </c>
      <c r="C806" t="s">
        <v>334</v>
      </c>
      <c r="D806" t="s">
        <v>540</v>
      </c>
      <c r="E806">
        <v>2016</v>
      </c>
      <c r="F806" s="82">
        <v>646.62954300000001</v>
      </c>
      <c r="G806">
        <v>78869077</v>
      </c>
    </row>
    <row r="807" spans="1:7" x14ac:dyDescent="0.25">
      <c r="A807" t="s">
        <v>550</v>
      </c>
      <c r="B807" t="s">
        <v>538</v>
      </c>
      <c r="C807" t="s">
        <v>334</v>
      </c>
      <c r="D807" t="s">
        <v>540</v>
      </c>
      <c r="E807">
        <v>2017</v>
      </c>
      <c r="F807" s="82">
        <v>709.00784499999997</v>
      </c>
      <c r="G807">
        <v>90577058</v>
      </c>
    </row>
    <row r="808" spans="1:7" x14ac:dyDescent="0.25">
      <c r="A808" t="s">
        <v>550</v>
      </c>
      <c r="B808" t="s">
        <v>538</v>
      </c>
      <c r="C808" t="s">
        <v>334</v>
      </c>
      <c r="D808" t="s">
        <v>540</v>
      </c>
      <c r="E808">
        <v>2018</v>
      </c>
      <c r="F808" s="82">
        <v>906.40289299999995</v>
      </c>
      <c r="G808">
        <v>114826759</v>
      </c>
    </row>
    <row r="809" spans="1:7" x14ac:dyDescent="0.25">
      <c r="A809" t="s">
        <v>550</v>
      </c>
      <c r="B809" t="s">
        <v>538</v>
      </c>
      <c r="C809" t="s">
        <v>334</v>
      </c>
      <c r="D809" t="s">
        <v>548</v>
      </c>
      <c r="E809">
        <v>2016</v>
      </c>
      <c r="F809" s="82">
        <v>4.753247</v>
      </c>
      <c r="G809">
        <v>9795390</v>
      </c>
    </row>
    <row r="810" spans="1:7" x14ac:dyDescent="0.25">
      <c r="A810" t="s">
        <v>550</v>
      </c>
      <c r="B810" t="s">
        <v>538</v>
      </c>
      <c r="C810" t="s">
        <v>334</v>
      </c>
      <c r="D810" t="s">
        <v>548</v>
      </c>
      <c r="E810">
        <v>2017</v>
      </c>
      <c r="F810" s="82">
        <v>4.2488939999999999</v>
      </c>
      <c r="G810">
        <v>6065534</v>
      </c>
    </row>
    <row r="811" spans="1:7" x14ac:dyDescent="0.25">
      <c r="A811" t="s">
        <v>550</v>
      </c>
      <c r="B811" t="s">
        <v>538</v>
      </c>
      <c r="C811" t="s">
        <v>334</v>
      </c>
      <c r="D811" t="s">
        <v>548</v>
      </c>
      <c r="E811">
        <v>2018</v>
      </c>
      <c r="F811" s="82">
        <v>1.783965</v>
      </c>
      <c r="G811">
        <v>1388926</v>
      </c>
    </row>
    <row r="812" spans="1:7" x14ac:dyDescent="0.25">
      <c r="A812" t="s">
        <v>550</v>
      </c>
      <c r="B812" t="s">
        <v>538</v>
      </c>
      <c r="C812" t="s">
        <v>34</v>
      </c>
      <c r="D812" t="s">
        <v>537</v>
      </c>
      <c r="E812">
        <v>2016</v>
      </c>
      <c r="F812" s="82">
        <v>4.3309999999999998E-3</v>
      </c>
      <c r="G812">
        <v>0</v>
      </c>
    </row>
    <row r="813" spans="1:7" x14ac:dyDescent="0.25">
      <c r="A813" t="s">
        <v>550</v>
      </c>
      <c r="B813" t="s">
        <v>538</v>
      </c>
      <c r="C813" t="s">
        <v>178</v>
      </c>
      <c r="D813" t="s">
        <v>543</v>
      </c>
      <c r="E813">
        <v>2016</v>
      </c>
      <c r="F813" s="82">
        <v>0.15684999999999999</v>
      </c>
      <c r="G813">
        <v>7464</v>
      </c>
    </row>
    <row r="814" spans="1:7" x14ac:dyDescent="0.25">
      <c r="A814" t="s">
        <v>550</v>
      </c>
      <c r="B814" t="s">
        <v>538</v>
      </c>
      <c r="C814" t="s">
        <v>178</v>
      </c>
      <c r="D814" t="s">
        <v>543</v>
      </c>
      <c r="E814">
        <v>2017</v>
      </c>
      <c r="F814" s="82">
        <v>0.20465800000000001</v>
      </c>
      <c r="G814">
        <v>9554</v>
      </c>
    </row>
    <row r="815" spans="1:7" x14ac:dyDescent="0.25">
      <c r="A815" t="s">
        <v>550</v>
      </c>
      <c r="B815" t="s">
        <v>538</v>
      </c>
      <c r="C815" t="s">
        <v>178</v>
      </c>
      <c r="D815" t="s">
        <v>543</v>
      </c>
      <c r="E815">
        <v>2018</v>
      </c>
      <c r="F815" s="82">
        <v>0.10212</v>
      </c>
      <c r="G815">
        <v>5167</v>
      </c>
    </row>
    <row r="816" spans="1:7" x14ac:dyDescent="0.25">
      <c r="A816" t="s">
        <v>550</v>
      </c>
      <c r="B816" t="s">
        <v>538</v>
      </c>
      <c r="C816" t="s">
        <v>178</v>
      </c>
      <c r="D816" t="s">
        <v>537</v>
      </c>
      <c r="E816">
        <v>2016</v>
      </c>
      <c r="F816" s="82">
        <v>0.61513600000000002</v>
      </c>
      <c r="G816">
        <v>26587</v>
      </c>
    </row>
    <row r="817" spans="1:7" x14ac:dyDescent="0.25">
      <c r="A817" t="s">
        <v>550</v>
      </c>
      <c r="B817" t="s">
        <v>538</v>
      </c>
      <c r="C817" t="s">
        <v>178</v>
      </c>
      <c r="D817" t="s">
        <v>537</v>
      </c>
      <c r="E817">
        <v>2017</v>
      </c>
      <c r="F817" s="82">
        <v>0.50880599999999998</v>
      </c>
      <c r="G817">
        <v>14969</v>
      </c>
    </row>
    <row r="818" spans="1:7" x14ac:dyDescent="0.25">
      <c r="A818" t="s">
        <v>550</v>
      </c>
      <c r="B818" t="s">
        <v>538</v>
      </c>
      <c r="C818" t="s">
        <v>178</v>
      </c>
      <c r="D818" t="s">
        <v>537</v>
      </c>
      <c r="E818">
        <v>2018</v>
      </c>
      <c r="F818" s="82">
        <v>0.376919</v>
      </c>
      <c r="G818">
        <v>9348</v>
      </c>
    </row>
    <row r="819" spans="1:7" x14ac:dyDescent="0.25">
      <c r="A819" t="s">
        <v>550</v>
      </c>
      <c r="B819" t="s">
        <v>538</v>
      </c>
      <c r="C819" t="s">
        <v>178</v>
      </c>
      <c r="D819" t="s">
        <v>542</v>
      </c>
      <c r="E819">
        <v>2016</v>
      </c>
      <c r="F819" s="82">
        <v>0.37343199999999999</v>
      </c>
      <c r="G819">
        <v>6096</v>
      </c>
    </row>
    <row r="820" spans="1:7" x14ac:dyDescent="0.25">
      <c r="A820" t="s">
        <v>550</v>
      </c>
      <c r="B820" t="s">
        <v>538</v>
      </c>
      <c r="C820" t="s">
        <v>178</v>
      </c>
      <c r="D820" t="s">
        <v>542</v>
      </c>
      <c r="E820">
        <v>2017</v>
      </c>
      <c r="F820" s="82">
        <v>0.17560500000000001</v>
      </c>
      <c r="G820">
        <v>1171</v>
      </c>
    </row>
    <row r="821" spans="1:7" x14ac:dyDescent="0.25">
      <c r="A821" t="s">
        <v>550</v>
      </c>
      <c r="B821" t="s">
        <v>538</v>
      </c>
      <c r="C821" t="s">
        <v>178</v>
      </c>
      <c r="D821" t="s">
        <v>542</v>
      </c>
      <c r="E821">
        <v>2018</v>
      </c>
      <c r="F821" s="82">
        <v>0.33770800000000001</v>
      </c>
      <c r="G821">
        <v>8786</v>
      </c>
    </row>
    <row r="822" spans="1:7" x14ac:dyDescent="0.25">
      <c r="A822" t="s">
        <v>550</v>
      </c>
      <c r="B822" t="s">
        <v>538</v>
      </c>
      <c r="C822" t="s">
        <v>178</v>
      </c>
      <c r="D822" t="s">
        <v>540</v>
      </c>
      <c r="E822">
        <v>2016</v>
      </c>
      <c r="F822" s="82">
        <v>3.5273490000000001</v>
      </c>
      <c r="G822">
        <v>270026</v>
      </c>
    </row>
    <row r="823" spans="1:7" x14ac:dyDescent="0.25">
      <c r="A823" t="s">
        <v>550</v>
      </c>
      <c r="B823" t="s">
        <v>538</v>
      </c>
      <c r="C823" t="s">
        <v>178</v>
      </c>
      <c r="D823" t="s">
        <v>540</v>
      </c>
      <c r="E823">
        <v>2017</v>
      </c>
      <c r="F823" s="82">
        <v>3.8364050000000001</v>
      </c>
      <c r="G823">
        <v>287387</v>
      </c>
    </row>
    <row r="824" spans="1:7" x14ac:dyDescent="0.25">
      <c r="A824" t="s">
        <v>550</v>
      </c>
      <c r="B824" t="s">
        <v>538</v>
      </c>
      <c r="C824" t="s">
        <v>178</v>
      </c>
      <c r="D824" t="s">
        <v>540</v>
      </c>
      <c r="E824">
        <v>2018</v>
      </c>
      <c r="F824" s="82">
        <v>3.7810579999999998</v>
      </c>
      <c r="G824">
        <v>254494</v>
      </c>
    </row>
    <row r="825" spans="1:7" x14ac:dyDescent="0.25">
      <c r="A825" t="s">
        <v>550</v>
      </c>
      <c r="B825" t="s">
        <v>538</v>
      </c>
      <c r="C825" t="s">
        <v>178</v>
      </c>
      <c r="D825" t="s">
        <v>548</v>
      </c>
      <c r="E825">
        <v>2016</v>
      </c>
      <c r="F825" s="82">
        <v>0.29277199999999998</v>
      </c>
      <c r="G825">
        <v>77540</v>
      </c>
    </row>
    <row r="826" spans="1:7" x14ac:dyDescent="0.25">
      <c r="A826" t="s">
        <v>550</v>
      </c>
      <c r="B826" t="s">
        <v>538</v>
      </c>
      <c r="C826" t="s">
        <v>178</v>
      </c>
      <c r="D826" t="s">
        <v>548</v>
      </c>
      <c r="E826">
        <v>2017</v>
      </c>
      <c r="F826" s="82">
        <v>0.20870900000000001</v>
      </c>
      <c r="G826">
        <v>41003</v>
      </c>
    </row>
    <row r="827" spans="1:7" x14ac:dyDescent="0.25">
      <c r="A827" t="s">
        <v>550</v>
      </c>
      <c r="B827" t="s">
        <v>538</v>
      </c>
      <c r="C827" t="s">
        <v>178</v>
      </c>
      <c r="D827" t="s">
        <v>548</v>
      </c>
      <c r="E827">
        <v>2018</v>
      </c>
      <c r="F827" s="82">
        <v>0.187162</v>
      </c>
      <c r="G827">
        <v>41833</v>
      </c>
    </row>
    <row r="828" spans="1:7" x14ac:dyDescent="0.25">
      <c r="A828" t="s">
        <v>550</v>
      </c>
      <c r="B828" t="s">
        <v>538</v>
      </c>
      <c r="C828" t="s">
        <v>263</v>
      </c>
      <c r="D828" t="s">
        <v>543</v>
      </c>
      <c r="E828">
        <v>2016</v>
      </c>
      <c r="F828" s="82">
        <v>2.5349E-2</v>
      </c>
      <c r="G828">
        <v>47</v>
      </c>
    </row>
    <row r="829" spans="1:7" x14ac:dyDescent="0.25">
      <c r="A829" t="s">
        <v>550</v>
      </c>
      <c r="B829" t="s">
        <v>538</v>
      </c>
      <c r="C829" t="s">
        <v>263</v>
      </c>
      <c r="D829" t="s">
        <v>543</v>
      </c>
      <c r="E829">
        <v>2017</v>
      </c>
      <c r="F829" s="82">
        <v>2.4804E-2</v>
      </c>
      <c r="G829">
        <v>189</v>
      </c>
    </row>
    <row r="830" spans="1:7" x14ac:dyDescent="0.25">
      <c r="A830" t="s">
        <v>550</v>
      </c>
      <c r="B830" t="s">
        <v>538</v>
      </c>
      <c r="C830" t="s">
        <v>263</v>
      </c>
      <c r="D830" t="s">
        <v>543</v>
      </c>
      <c r="E830">
        <v>2018</v>
      </c>
      <c r="F830" s="82">
        <v>3.4224999999999998E-2</v>
      </c>
      <c r="G830">
        <v>97</v>
      </c>
    </row>
    <row r="831" spans="1:7" x14ac:dyDescent="0.25">
      <c r="A831" t="s">
        <v>550</v>
      </c>
      <c r="B831" t="s">
        <v>538</v>
      </c>
      <c r="C831" t="s">
        <v>263</v>
      </c>
      <c r="D831" t="s">
        <v>537</v>
      </c>
      <c r="E831">
        <v>2016</v>
      </c>
      <c r="F831" s="82">
        <v>38.980162999999997</v>
      </c>
      <c r="G831">
        <v>2311002</v>
      </c>
    </row>
    <row r="832" spans="1:7" x14ac:dyDescent="0.25">
      <c r="A832" t="s">
        <v>550</v>
      </c>
      <c r="B832" t="s">
        <v>538</v>
      </c>
      <c r="C832" t="s">
        <v>263</v>
      </c>
      <c r="D832" t="s">
        <v>537</v>
      </c>
      <c r="E832">
        <v>2017</v>
      </c>
      <c r="F832" s="82">
        <v>37.697172999999999</v>
      </c>
      <c r="G832">
        <v>2396699</v>
      </c>
    </row>
    <row r="833" spans="1:7" x14ac:dyDescent="0.25">
      <c r="A833" t="s">
        <v>550</v>
      </c>
      <c r="B833" t="s">
        <v>538</v>
      </c>
      <c r="C833" t="s">
        <v>263</v>
      </c>
      <c r="D833" t="s">
        <v>537</v>
      </c>
      <c r="E833">
        <v>2018</v>
      </c>
      <c r="F833" s="82">
        <v>42.822685</v>
      </c>
      <c r="G833">
        <v>2639222</v>
      </c>
    </row>
    <row r="834" spans="1:7" x14ac:dyDescent="0.25">
      <c r="A834" t="s">
        <v>550</v>
      </c>
      <c r="B834" t="s">
        <v>538</v>
      </c>
      <c r="C834" t="s">
        <v>263</v>
      </c>
      <c r="D834" t="s">
        <v>542</v>
      </c>
      <c r="E834">
        <v>2016</v>
      </c>
      <c r="F834" s="82">
        <v>8.687989</v>
      </c>
      <c r="G834">
        <v>4696003</v>
      </c>
    </row>
    <row r="835" spans="1:7" x14ac:dyDescent="0.25">
      <c r="A835" t="s">
        <v>550</v>
      </c>
      <c r="B835" t="s">
        <v>538</v>
      </c>
      <c r="C835" t="s">
        <v>263</v>
      </c>
      <c r="D835" t="s">
        <v>542</v>
      </c>
      <c r="E835">
        <v>2017</v>
      </c>
      <c r="F835" s="82">
        <v>8.2320589999999996</v>
      </c>
      <c r="G835">
        <v>2696044</v>
      </c>
    </row>
    <row r="836" spans="1:7" x14ac:dyDescent="0.25">
      <c r="A836" t="s">
        <v>550</v>
      </c>
      <c r="B836" t="s">
        <v>538</v>
      </c>
      <c r="C836" t="s">
        <v>263</v>
      </c>
      <c r="D836" t="s">
        <v>542</v>
      </c>
      <c r="E836">
        <v>2018</v>
      </c>
      <c r="F836" s="82">
        <v>7.6699320000000002</v>
      </c>
      <c r="G836">
        <v>2231505</v>
      </c>
    </row>
    <row r="837" spans="1:7" x14ac:dyDescent="0.25">
      <c r="A837" t="s">
        <v>550</v>
      </c>
      <c r="B837" t="s">
        <v>538</v>
      </c>
      <c r="C837" t="s">
        <v>263</v>
      </c>
      <c r="D837" t="s">
        <v>540</v>
      </c>
      <c r="E837">
        <v>2016</v>
      </c>
      <c r="F837" s="82">
        <v>0.53174600000000005</v>
      </c>
      <c r="G837">
        <v>18220</v>
      </c>
    </row>
    <row r="838" spans="1:7" x14ac:dyDescent="0.25">
      <c r="A838" t="s">
        <v>550</v>
      </c>
      <c r="B838" t="s">
        <v>538</v>
      </c>
      <c r="C838" t="s">
        <v>263</v>
      </c>
      <c r="D838" t="s">
        <v>540</v>
      </c>
      <c r="E838">
        <v>2017</v>
      </c>
      <c r="F838" s="82">
        <v>0.41904599999999997</v>
      </c>
      <c r="G838">
        <v>15123</v>
      </c>
    </row>
    <row r="839" spans="1:7" x14ac:dyDescent="0.25">
      <c r="A839" t="s">
        <v>550</v>
      </c>
      <c r="B839" t="s">
        <v>538</v>
      </c>
      <c r="C839" t="s">
        <v>263</v>
      </c>
      <c r="D839" t="s">
        <v>540</v>
      </c>
      <c r="E839">
        <v>2018</v>
      </c>
      <c r="F839" s="82">
        <v>0.48973299999999997</v>
      </c>
      <c r="G839">
        <v>13281</v>
      </c>
    </row>
    <row r="840" spans="1:7" x14ac:dyDescent="0.25">
      <c r="A840" t="s">
        <v>550</v>
      </c>
      <c r="B840" t="s">
        <v>538</v>
      </c>
      <c r="C840" t="s">
        <v>263</v>
      </c>
      <c r="D840" t="s">
        <v>548</v>
      </c>
      <c r="E840">
        <v>2016</v>
      </c>
      <c r="F840" s="82">
        <v>3.4480000000000001E-3</v>
      </c>
      <c r="G840">
        <v>345</v>
      </c>
    </row>
    <row r="841" spans="1:7" x14ac:dyDescent="0.25">
      <c r="A841" t="s">
        <v>550</v>
      </c>
      <c r="B841" t="s">
        <v>538</v>
      </c>
      <c r="C841" t="s">
        <v>263</v>
      </c>
      <c r="D841" t="s">
        <v>548</v>
      </c>
      <c r="E841">
        <v>2017</v>
      </c>
      <c r="F841" s="82">
        <v>1.6504999999999999E-2</v>
      </c>
      <c r="G841">
        <v>3076</v>
      </c>
    </row>
    <row r="842" spans="1:7" x14ac:dyDescent="0.25">
      <c r="A842" t="s">
        <v>550</v>
      </c>
      <c r="B842" t="s">
        <v>538</v>
      </c>
      <c r="C842" t="s">
        <v>263</v>
      </c>
      <c r="D842" t="s">
        <v>548</v>
      </c>
      <c r="E842">
        <v>2018</v>
      </c>
      <c r="F842" s="82">
        <v>5.777E-3</v>
      </c>
      <c r="G842">
        <v>310</v>
      </c>
    </row>
    <row r="843" spans="1:7" x14ac:dyDescent="0.25">
      <c r="A843" t="s">
        <v>550</v>
      </c>
      <c r="B843" t="s">
        <v>538</v>
      </c>
      <c r="C843" t="s">
        <v>202</v>
      </c>
      <c r="D843" t="s">
        <v>543</v>
      </c>
      <c r="E843">
        <v>2018</v>
      </c>
      <c r="F843" s="82">
        <v>3.016E-3</v>
      </c>
      <c r="G843">
        <v>7</v>
      </c>
    </row>
    <row r="844" spans="1:7" x14ac:dyDescent="0.25">
      <c r="A844" t="s">
        <v>550</v>
      </c>
      <c r="B844" t="s">
        <v>538</v>
      </c>
      <c r="C844" t="s">
        <v>202</v>
      </c>
      <c r="D844" t="s">
        <v>537</v>
      </c>
      <c r="E844">
        <v>2016</v>
      </c>
      <c r="F844" s="82">
        <v>10.264303</v>
      </c>
      <c r="G844">
        <v>2251326</v>
      </c>
    </row>
    <row r="845" spans="1:7" x14ac:dyDescent="0.25">
      <c r="A845" t="s">
        <v>550</v>
      </c>
      <c r="B845" t="s">
        <v>538</v>
      </c>
      <c r="C845" t="s">
        <v>202</v>
      </c>
      <c r="D845" t="s">
        <v>537</v>
      </c>
      <c r="E845">
        <v>2017</v>
      </c>
      <c r="F845" s="82">
        <v>7.7730290000000002</v>
      </c>
      <c r="G845">
        <v>2244557</v>
      </c>
    </row>
    <row r="846" spans="1:7" x14ac:dyDescent="0.25">
      <c r="A846" t="s">
        <v>550</v>
      </c>
      <c r="B846" t="s">
        <v>538</v>
      </c>
      <c r="C846" t="s">
        <v>202</v>
      </c>
      <c r="D846" t="s">
        <v>537</v>
      </c>
      <c r="E846">
        <v>2018</v>
      </c>
      <c r="F846" s="82">
        <v>5.86212</v>
      </c>
      <c r="G846">
        <v>1899022</v>
      </c>
    </row>
    <row r="847" spans="1:7" x14ac:dyDescent="0.25">
      <c r="A847" t="s">
        <v>550</v>
      </c>
      <c r="B847" t="s">
        <v>538</v>
      </c>
      <c r="C847" t="s">
        <v>202</v>
      </c>
      <c r="D847" t="s">
        <v>542</v>
      </c>
      <c r="E847">
        <v>2016</v>
      </c>
      <c r="F847" s="82">
        <v>0.71735800000000005</v>
      </c>
      <c r="G847">
        <v>30039</v>
      </c>
    </row>
    <row r="848" spans="1:7" x14ac:dyDescent="0.25">
      <c r="A848" t="s">
        <v>550</v>
      </c>
      <c r="B848" t="s">
        <v>538</v>
      </c>
      <c r="C848" t="s">
        <v>202</v>
      </c>
      <c r="D848" t="s">
        <v>542</v>
      </c>
      <c r="E848">
        <v>2017</v>
      </c>
      <c r="F848" s="82">
        <v>0.60245400000000005</v>
      </c>
      <c r="G848">
        <v>28325</v>
      </c>
    </row>
    <row r="849" spans="1:7" x14ac:dyDescent="0.25">
      <c r="A849" t="s">
        <v>550</v>
      </c>
      <c r="B849" t="s">
        <v>538</v>
      </c>
      <c r="C849" t="s">
        <v>202</v>
      </c>
      <c r="D849" t="s">
        <v>542</v>
      </c>
      <c r="E849">
        <v>2018</v>
      </c>
      <c r="F849" s="82">
        <v>0.834511</v>
      </c>
      <c r="G849">
        <v>40152</v>
      </c>
    </row>
    <row r="850" spans="1:7" x14ac:dyDescent="0.25">
      <c r="A850" t="s">
        <v>550</v>
      </c>
      <c r="B850" t="s">
        <v>538</v>
      </c>
      <c r="C850" t="s">
        <v>202</v>
      </c>
      <c r="D850" t="s">
        <v>540</v>
      </c>
      <c r="E850">
        <v>2016</v>
      </c>
      <c r="F850" s="82">
        <v>0.22430800000000001</v>
      </c>
      <c r="G850">
        <v>20990</v>
      </c>
    </row>
    <row r="851" spans="1:7" x14ac:dyDescent="0.25">
      <c r="A851" t="s">
        <v>550</v>
      </c>
      <c r="B851" t="s">
        <v>538</v>
      </c>
      <c r="C851" t="s">
        <v>202</v>
      </c>
      <c r="D851" t="s">
        <v>540</v>
      </c>
      <c r="E851">
        <v>2017</v>
      </c>
      <c r="F851" s="82">
        <v>0.253162</v>
      </c>
      <c r="G851">
        <v>22556</v>
      </c>
    </row>
    <row r="852" spans="1:7" x14ac:dyDescent="0.25">
      <c r="A852" t="s">
        <v>550</v>
      </c>
      <c r="B852" t="s">
        <v>538</v>
      </c>
      <c r="C852" t="s">
        <v>202</v>
      </c>
      <c r="D852" t="s">
        <v>540</v>
      </c>
      <c r="E852">
        <v>2018</v>
      </c>
      <c r="F852" s="82">
        <v>0.25796599999999997</v>
      </c>
      <c r="G852">
        <v>21100</v>
      </c>
    </row>
    <row r="853" spans="1:7" x14ac:dyDescent="0.25">
      <c r="A853" t="s">
        <v>550</v>
      </c>
      <c r="B853" t="s">
        <v>538</v>
      </c>
      <c r="C853" t="s">
        <v>202</v>
      </c>
      <c r="D853" t="s">
        <v>548</v>
      </c>
      <c r="E853">
        <v>2016</v>
      </c>
      <c r="F853" s="82">
        <v>3.2641999999999997E-2</v>
      </c>
      <c r="G853">
        <v>2999</v>
      </c>
    </row>
    <row r="854" spans="1:7" x14ac:dyDescent="0.25">
      <c r="A854" t="s">
        <v>550</v>
      </c>
      <c r="B854" t="s">
        <v>538</v>
      </c>
      <c r="C854" t="s">
        <v>202</v>
      </c>
      <c r="D854" t="s">
        <v>548</v>
      </c>
      <c r="E854">
        <v>2018</v>
      </c>
      <c r="F854" s="82">
        <v>5.3030000000000004E-3</v>
      </c>
      <c r="G854">
        <v>600</v>
      </c>
    </row>
    <row r="855" spans="1:7" x14ac:dyDescent="0.25">
      <c r="A855" t="s">
        <v>550</v>
      </c>
      <c r="B855" t="s">
        <v>538</v>
      </c>
      <c r="C855" t="s">
        <v>188</v>
      </c>
      <c r="D855" t="s">
        <v>537</v>
      </c>
      <c r="E855">
        <v>2018</v>
      </c>
      <c r="F855" s="82">
        <v>6.5290000000000001E-3</v>
      </c>
      <c r="G855">
        <v>118</v>
      </c>
    </row>
    <row r="856" spans="1:7" x14ac:dyDescent="0.25">
      <c r="A856" t="s">
        <v>550</v>
      </c>
      <c r="B856" t="s">
        <v>538</v>
      </c>
      <c r="C856" t="s">
        <v>188</v>
      </c>
      <c r="D856" t="s">
        <v>540</v>
      </c>
      <c r="E856">
        <v>2016</v>
      </c>
      <c r="F856" s="82">
        <v>3.5688040000000001</v>
      </c>
      <c r="G856">
        <v>924002</v>
      </c>
    </row>
    <row r="857" spans="1:7" x14ac:dyDescent="0.25">
      <c r="A857" t="s">
        <v>550</v>
      </c>
      <c r="B857" t="s">
        <v>538</v>
      </c>
      <c r="C857" t="s">
        <v>188</v>
      </c>
      <c r="D857" t="s">
        <v>540</v>
      </c>
      <c r="E857">
        <v>2017</v>
      </c>
      <c r="F857" s="82">
        <v>3.557194</v>
      </c>
      <c r="G857">
        <v>975050</v>
      </c>
    </row>
    <row r="858" spans="1:7" x14ac:dyDescent="0.25">
      <c r="A858" t="s">
        <v>550</v>
      </c>
      <c r="B858" t="s">
        <v>538</v>
      </c>
      <c r="C858" t="s">
        <v>188</v>
      </c>
      <c r="D858" t="s">
        <v>540</v>
      </c>
      <c r="E858">
        <v>2018</v>
      </c>
      <c r="F858" s="82">
        <v>5.6497359999999999</v>
      </c>
      <c r="G858">
        <v>1354025</v>
      </c>
    </row>
    <row r="859" spans="1:7" x14ac:dyDescent="0.25">
      <c r="A859" t="s">
        <v>550</v>
      </c>
      <c r="B859" t="s">
        <v>538</v>
      </c>
      <c r="C859" t="s">
        <v>188</v>
      </c>
      <c r="D859" t="s">
        <v>548</v>
      </c>
      <c r="E859">
        <v>2016</v>
      </c>
      <c r="F859" s="82">
        <v>7.3499999999999998E-3</v>
      </c>
      <c r="G859">
        <v>150</v>
      </c>
    </row>
    <row r="860" spans="1:7" x14ac:dyDescent="0.25">
      <c r="A860" t="s">
        <v>550</v>
      </c>
      <c r="B860" t="s">
        <v>538</v>
      </c>
      <c r="C860" t="s">
        <v>56</v>
      </c>
      <c r="D860" t="s">
        <v>543</v>
      </c>
      <c r="E860">
        <v>2018</v>
      </c>
      <c r="F860" s="82">
        <v>2.6440000000000001E-3</v>
      </c>
      <c r="G860">
        <v>17</v>
      </c>
    </row>
    <row r="861" spans="1:7" x14ac:dyDescent="0.25">
      <c r="A861" t="s">
        <v>550</v>
      </c>
      <c r="B861" t="s">
        <v>538</v>
      </c>
      <c r="C861" t="s">
        <v>56</v>
      </c>
      <c r="D861" t="s">
        <v>540</v>
      </c>
      <c r="E861">
        <v>2017</v>
      </c>
      <c r="F861" s="82">
        <v>2.0899999999999998E-3</v>
      </c>
      <c r="G861">
        <v>26</v>
      </c>
    </row>
    <row r="862" spans="1:7" x14ac:dyDescent="0.25">
      <c r="A862" t="s">
        <v>550</v>
      </c>
      <c r="B862" t="s">
        <v>538</v>
      </c>
      <c r="C862" t="s">
        <v>122</v>
      </c>
      <c r="D862" t="s">
        <v>543</v>
      </c>
      <c r="E862">
        <v>2016</v>
      </c>
      <c r="F862" s="82">
        <v>7.2396000000000002E-2</v>
      </c>
      <c r="G862">
        <v>236</v>
      </c>
    </row>
    <row r="863" spans="1:7" x14ac:dyDescent="0.25">
      <c r="A863" t="s">
        <v>550</v>
      </c>
      <c r="B863" t="s">
        <v>538</v>
      </c>
      <c r="C863" t="s">
        <v>122</v>
      </c>
      <c r="D863" t="s">
        <v>543</v>
      </c>
      <c r="E863">
        <v>2017</v>
      </c>
      <c r="F863" s="82">
        <v>8.4792000000000006E-2</v>
      </c>
      <c r="G863">
        <v>307</v>
      </c>
    </row>
    <row r="864" spans="1:7" x14ac:dyDescent="0.25">
      <c r="A864" t="s">
        <v>550</v>
      </c>
      <c r="B864" t="s">
        <v>538</v>
      </c>
      <c r="C864" t="s">
        <v>122</v>
      </c>
      <c r="D864" t="s">
        <v>543</v>
      </c>
      <c r="E864">
        <v>2018</v>
      </c>
      <c r="F864" s="82">
        <v>0.104597</v>
      </c>
      <c r="G864">
        <v>383</v>
      </c>
    </row>
    <row r="865" spans="1:7" x14ac:dyDescent="0.25">
      <c r="A865" t="s">
        <v>550</v>
      </c>
      <c r="B865" t="s">
        <v>538</v>
      </c>
      <c r="C865" t="s">
        <v>122</v>
      </c>
      <c r="D865" t="s">
        <v>537</v>
      </c>
      <c r="E865">
        <v>2016</v>
      </c>
      <c r="F865" s="82">
        <v>1.5824739999999999</v>
      </c>
      <c r="G865">
        <v>35973</v>
      </c>
    </row>
    <row r="866" spans="1:7" x14ac:dyDescent="0.25">
      <c r="A866" t="s">
        <v>550</v>
      </c>
      <c r="B866" t="s">
        <v>538</v>
      </c>
      <c r="C866" t="s">
        <v>122</v>
      </c>
      <c r="D866" t="s">
        <v>537</v>
      </c>
      <c r="E866">
        <v>2017</v>
      </c>
      <c r="F866" s="82">
        <v>0.41924699999999998</v>
      </c>
      <c r="G866">
        <v>11909</v>
      </c>
    </row>
    <row r="867" spans="1:7" x14ac:dyDescent="0.25">
      <c r="A867" t="s">
        <v>550</v>
      </c>
      <c r="B867" t="s">
        <v>538</v>
      </c>
      <c r="C867" t="s">
        <v>122</v>
      </c>
      <c r="D867" t="s">
        <v>537</v>
      </c>
      <c r="E867">
        <v>2018</v>
      </c>
      <c r="F867" s="82">
        <v>0.120422</v>
      </c>
      <c r="G867">
        <v>5448</v>
      </c>
    </row>
    <row r="868" spans="1:7" x14ac:dyDescent="0.25">
      <c r="A868" t="s">
        <v>550</v>
      </c>
      <c r="B868" t="s">
        <v>538</v>
      </c>
      <c r="C868" t="s">
        <v>122</v>
      </c>
      <c r="D868" t="s">
        <v>542</v>
      </c>
      <c r="E868">
        <v>2016</v>
      </c>
      <c r="F868" s="82">
        <v>4.8929999999999998E-3</v>
      </c>
      <c r="G868">
        <v>96</v>
      </c>
    </row>
    <row r="869" spans="1:7" x14ac:dyDescent="0.25">
      <c r="A869" t="s">
        <v>550</v>
      </c>
      <c r="B869" t="s">
        <v>538</v>
      </c>
      <c r="C869" t="s">
        <v>122</v>
      </c>
      <c r="D869" t="s">
        <v>542</v>
      </c>
      <c r="E869">
        <v>2017</v>
      </c>
      <c r="F869" s="82">
        <v>5.0587E-2</v>
      </c>
      <c r="G869">
        <v>1301</v>
      </c>
    </row>
    <row r="870" spans="1:7" x14ac:dyDescent="0.25">
      <c r="A870" t="s">
        <v>550</v>
      </c>
      <c r="B870" t="s">
        <v>538</v>
      </c>
      <c r="C870" t="s">
        <v>122</v>
      </c>
      <c r="D870" t="s">
        <v>542</v>
      </c>
      <c r="E870">
        <v>2018</v>
      </c>
      <c r="F870" s="82">
        <v>8.8708999999999996E-2</v>
      </c>
      <c r="G870">
        <v>1933</v>
      </c>
    </row>
    <row r="871" spans="1:7" x14ac:dyDescent="0.25">
      <c r="A871" t="s">
        <v>550</v>
      </c>
      <c r="B871" t="s">
        <v>538</v>
      </c>
      <c r="C871" t="s">
        <v>122</v>
      </c>
      <c r="D871" t="s">
        <v>540</v>
      </c>
      <c r="E871">
        <v>2016</v>
      </c>
      <c r="F871" s="82">
        <v>0.43531799999999998</v>
      </c>
      <c r="G871">
        <v>6148</v>
      </c>
    </row>
    <row r="872" spans="1:7" x14ac:dyDescent="0.25">
      <c r="A872" t="s">
        <v>550</v>
      </c>
      <c r="B872" t="s">
        <v>538</v>
      </c>
      <c r="C872" t="s">
        <v>122</v>
      </c>
      <c r="D872" t="s">
        <v>540</v>
      </c>
      <c r="E872">
        <v>2017</v>
      </c>
      <c r="F872" s="82">
        <v>0.33561000000000002</v>
      </c>
      <c r="G872">
        <v>3685</v>
      </c>
    </row>
    <row r="873" spans="1:7" x14ac:dyDescent="0.25">
      <c r="A873" t="s">
        <v>550</v>
      </c>
      <c r="B873" t="s">
        <v>538</v>
      </c>
      <c r="C873" t="s">
        <v>122</v>
      </c>
      <c r="D873" t="s">
        <v>540</v>
      </c>
      <c r="E873">
        <v>2018</v>
      </c>
      <c r="F873" s="82">
        <v>0.38141999999999998</v>
      </c>
      <c r="G873">
        <v>4523</v>
      </c>
    </row>
    <row r="874" spans="1:7" x14ac:dyDescent="0.25">
      <c r="A874" t="s">
        <v>550</v>
      </c>
      <c r="B874" t="s">
        <v>538</v>
      </c>
      <c r="C874" t="s">
        <v>122</v>
      </c>
      <c r="D874" t="s">
        <v>548</v>
      </c>
      <c r="E874">
        <v>2016</v>
      </c>
      <c r="F874" s="82">
        <v>2.8939999999999999E-3</v>
      </c>
      <c r="G874">
        <v>300</v>
      </c>
    </row>
    <row r="875" spans="1:7" x14ac:dyDescent="0.25">
      <c r="A875" t="s">
        <v>550</v>
      </c>
      <c r="B875" t="s">
        <v>538</v>
      </c>
      <c r="C875" t="s">
        <v>122</v>
      </c>
      <c r="D875" t="s">
        <v>548</v>
      </c>
      <c r="E875">
        <v>2017</v>
      </c>
      <c r="F875" s="82">
        <v>5.0020000000000004E-3</v>
      </c>
      <c r="G875">
        <v>642</v>
      </c>
    </row>
    <row r="876" spans="1:7" x14ac:dyDescent="0.25">
      <c r="A876" t="s">
        <v>550</v>
      </c>
      <c r="B876" t="s">
        <v>538</v>
      </c>
      <c r="C876" t="s">
        <v>122</v>
      </c>
      <c r="D876" t="s">
        <v>548</v>
      </c>
      <c r="E876">
        <v>2018</v>
      </c>
      <c r="F876" s="82">
        <v>1.941E-3</v>
      </c>
      <c r="G876">
        <v>79</v>
      </c>
    </row>
    <row r="877" spans="1:7" x14ac:dyDescent="0.25">
      <c r="A877" t="s">
        <v>550</v>
      </c>
      <c r="B877" t="s">
        <v>538</v>
      </c>
      <c r="C877" t="s">
        <v>50</v>
      </c>
      <c r="D877" t="s">
        <v>540</v>
      </c>
      <c r="E877">
        <v>2018</v>
      </c>
      <c r="F877" s="82">
        <v>1.869E-3</v>
      </c>
      <c r="G877">
        <v>152</v>
      </c>
    </row>
    <row r="878" spans="1:7" x14ac:dyDescent="0.25">
      <c r="A878" t="s">
        <v>550</v>
      </c>
      <c r="B878" t="s">
        <v>538</v>
      </c>
      <c r="C878" t="s">
        <v>288</v>
      </c>
      <c r="D878" t="s">
        <v>543</v>
      </c>
      <c r="E878">
        <v>2016</v>
      </c>
      <c r="F878" s="82">
        <v>6.8976490000000004</v>
      </c>
      <c r="G878">
        <v>774153</v>
      </c>
    </row>
    <row r="879" spans="1:7" x14ac:dyDescent="0.25">
      <c r="A879" t="s">
        <v>550</v>
      </c>
      <c r="B879" t="s">
        <v>538</v>
      </c>
      <c r="C879" t="s">
        <v>288</v>
      </c>
      <c r="D879" t="s">
        <v>543</v>
      </c>
      <c r="E879">
        <v>2017</v>
      </c>
      <c r="F879" s="82">
        <v>4.967778</v>
      </c>
      <c r="G879">
        <v>472631</v>
      </c>
    </row>
    <row r="880" spans="1:7" x14ac:dyDescent="0.25">
      <c r="A880" t="s">
        <v>550</v>
      </c>
      <c r="B880" t="s">
        <v>538</v>
      </c>
      <c r="C880" t="s">
        <v>288</v>
      </c>
      <c r="D880" t="s">
        <v>543</v>
      </c>
      <c r="E880">
        <v>2018</v>
      </c>
      <c r="F880" s="82">
        <v>4.5091989999999997</v>
      </c>
      <c r="G880">
        <v>467161</v>
      </c>
    </row>
    <row r="881" spans="1:7" x14ac:dyDescent="0.25">
      <c r="A881" t="s">
        <v>550</v>
      </c>
      <c r="B881" t="s">
        <v>538</v>
      </c>
      <c r="C881" t="s">
        <v>288</v>
      </c>
      <c r="D881" t="s">
        <v>537</v>
      </c>
      <c r="E881">
        <v>2016</v>
      </c>
      <c r="F881" s="82">
        <v>35.958590999999998</v>
      </c>
      <c r="G881">
        <v>14268383</v>
      </c>
    </row>
    <row r="882" spans="1:7" x14ac:dyDescent="0.25">
      <c r="A882" t="s">
        <v>550</v>
      </c>
      <c r="B882" t="s">
        <v>538</v>
      </c>
      <c r="C882" t="s">
        <v>288</v>
      </c>
      <c r="D882" t="s">
        <v>537</v>
      </c>
      <c r="E882">
        <v>2017</v>
      </c>
      <c r="F882" s="82">
        <v>35.211556000000002</v>
      </c>
      <c r="G882">
        <v>13086047</v>
      </c>
    </row>
    <row r="883" spans="1:7" x14ac:dyDescent="0.25">
      <c r="A883" t="s">
        <v>550</v>
      </c>
      <c r="B883" t="s">
        <v>538</v>
      </c>
      <c r="C883" t="s">
        <v>288</v>
      </c>
      <c r="D883" t="s">
        <v>537</v>
      </c>
      <c r="E883">
        <v>2018</v>
      </c>
      <c r="F883" s="82">
        <v>43.032625000000003</v>
      </c>
      <c r="G883">
        <v>15392803</v>
      </c>
    </row>
    <row r="884" spans="1:7" x14ac:dyDescent="0.25">
      <c r="A884" t="s">
        <v>550</v>
      </c>
      <c r="B884" t="s">
        <v>538</v>
      </c>
      <c r="C884" t="s">
        <v>288</v>
      </c>
      <c r="D884" t="s">
        <v>542</v>
      </c>
      <c r="E884">
        <v>2016</v>
      </c>
      <c r="F884" s="82">
        <v>30.572776000000001</v>
      </c>
      <c r="G884">
        <v>45519870</v>
      </c>
    </row>
    <row r="885" spans="1:7" x14ac:dyDescent="0.25">
      <c r="A885" t="s">
        <v>550</v>
      </c>
      <c r="B885" t="s">
        <v>538</v>
      </c>
      <c r="C885" t="s">
        <v>288</v>
      </c>
      <c r="D885" t="s">
        <v>542</v>
      </c>
      <c r="E885">
        <v>2017</v>
      </c>
      <c r="F885" s="82">
        <v>31.01247</v>
      </c>
      <c r="G885">
        <v>44612269</v>
      </c>
    </row>
    <row r="886" spans="1:7" x14ac:dyDescent="0.25">
      <c r="A886" t="s">
        <v>550</v>
      </c>
      <c r="B886" t="s">
        <v>538</v>
      </c>
      <c r="C886" t="s">
        <v>288</v>
      </c>
      <c r="D886" t="s">
        <v>542</v>
      </c>
      <c r="E886">
        <v>2018</v>
      </c>
      <c r="F886" s="82">
        <v>34.466873999999997</v>
      </c>
      <c r="G886">
        <v>48862399</v>
      </c>
    </row>
    <row r="887" spans="1:7" x14ac:dyDescent="0.25">
      <c r="A887" t="s">
        <v>550</v>
      </c>
      <c r="B887" t="s">
        <v>538</v>
      </c>
      <c r="C887" t="s">
        <v>288</v>
      </c>
      <c r="D887" t="s">
        <v>540</v>
      </c>
      <c r="E887">
        <v>2016</v>
      </c>
      <c r="F887" s="82">
        <v>34.222462</v>
      </c>
      <c r="G887">
        <v>4283611</v>
      </c>
    </row>
    <row r="888" spans="1:7" x14ac:dyDescent="0.25">
      <c r="A888" t="s">
        <v>550</v>
      </c>
      <c r="B888" t="s">
        <v>538</v>
      </c>
      <c r="C888" t="s">
        <v>288</v>
      </c>
      <c r="D888" t="s">
        <v>540</v>
      </c>
      <c r="E888">
        <v>2017</v>
      </c>
      <c r="F888" s="82">
        <v>38.230666999999997</v>
      </c>
      <c r="G888">
        <v>4975261</v>
      </c>
    </row>
    <row r="889" spans="1:7" x14ac:dyDescent="0.25">
      <c r="A889" t="s">
        <v>550</v>
      </c>
      <c r="B889" t="s">
        <v>538</v>
      </c>
      <c r="C889" t="s">
        <v>288</v>
      </c>
      <c r="D889" t="s">
        <v>540</v>
      </c>
      <c r="E889">
        <v>2018</v>
      </c>
      <c r="F889" s="82">
        <v>48.414366999999999</v>
      </c>
      <c r="G889">
        <v>5763574</v>
      </c>
    </row>
    <row r="890" spans="1:7" x14ac:dyDescent="0.25">
      <c r="A890" t="s">
        <v>550</v>
      </c>
      <c r="B890" t="s">
        <v>538</v>
      </c>
      <c r="C890" t="s">
        <v>288</v>
      </c>
      <c r="D890" t="s">
        <v>548</v>
      </c>
      <c r="E890">
        <v>2016</v>
      </c>
      <c r="F890" s="82">
        <v>7.2214590000000003</v>
      </c>
      <c r="G890">
        <v>7948670</v>
      </c>
    </row>
    <row r="891" spans="1:7" x14ac:dyDescent="0.25">
      <c r="A891" t="s">
        <v>550</v>
      </c>
      <c r="B891" t="s">
        <v>538</v>
      </c>
      <c r="C891" t="s">
        <v>288</v>
      </c>
      <c r="D891" t="s">
        <v>548</v>
      </c>
      <c r="E891">
        <v>2017</v>
      </c>
      <c r="F891" s="82">
        <v>5.2399209999999998</v>
      </c>
      <c r="G891">
        <v>5902496</v>
      </c>
    </row>
    <row r="892" spans="1:7" x14ac:dyDescent="0.25">
      <c r="A892" t="s">
        <v>550</v>
      </c>
      <c r="B892" t="s">
        <v>538</v>
      </c>
      <c r="C892" t="s">
        <v>288</v>
      </c>
      <c r="D892" t="s">
        <v>548</v>
      </c>
      <c r="E892">
        <v>2018</v>
      </c>
      <c r="F892" s="82">
        <v>8.2417879999999997</v>
      </c>
      <c r="G892">
        <v>9059583</v>
      </c>
    </row>
    <row r="893" spans="1:7" x14ac:dyDescent="0.25">
      <c r="A893" t="s">
        <v>550</v>
      </c>
      <c r="B893" t="s">
        <v>538</v>
      </c>
      <c r="C893" t="s">
        <v>37</v>
      </c>
      <c r="D893" t="s">
        <v>537</v>
      </c>
      <c r="E893">
        <v>2017</v>
      </c>
      <c r="F893" s="82">
        <v>1.866E-3</v>
      </c>
      <c r="G893">
        <v>40</v>
      </c>
    </row>
    <row r="894" spans="1:7" x14ac:dyDescent="0.25">
      <c r="A894" t="s">
        <v>550</v>
      </c>
      <c r="B894" t="s">
        <v>538</v>
      </c>
      <c r="C894" t="s">
        <v>49</v>
      </c>
      <c r="D894" t="s">
        <v>540</v>
      </c>
      <c r="E894">
        <v>2016</v>
      </c>
      <c r="F894" s="82">
        <v>1.4404999999999999E-2</v>
      </c>
      <c r="G894">
        <v>560</v>
      </c>
    </row>
    <row r="895" spans="1:7" x14ac:dyDescent="0.25">
      <c r="A895" t="s">
        <v>550</v>
      </c>
      <c r="B895" t="s">
        <v>538</v>
      </c>
      <c r="C895" t="s">
        <v>73</v>
      </c>
      <c r="D895" t="s">
        <v>543</v>
      </c>
      <c r="E895">
        <v>2018</v>
      </c>
      <c r="F895" s="82">
        <v>3.4849999999999998E-3</v>
      </c>
      <c r="G895">
        <v>5</v>
      </c>
    </row>
    <row r="896" spans="1:7" x14ac:dyDescent="0.25">
      <c r="A896" t="s">
        <v>550</v>
      </c>
      <c r="B896" t="s">
        <v>538</v>
      </c>
      <c r="C896" t="s">
        <v>73</v>
      </c>
      <c r="D896" t="s">
        <v>537</v>
      </c>
      <c r="E896">
        <v>2018</v>
      </c>
      <c r="F896" s="82">
        <v>7.9399999999999991E-3</v>
      </c>
      <c r="G896">
        <v>10</v>
      </c>
    </row>
    <row r="897" spans="1:7" x14ac:dyDescent="0.25">
      <c r="A897" t="s">
        <v>550</v>
      </c>
      <c r="B897" t="s">
        <v>538</v>
      </c>
      <c r="C897" t="s">
        <v>73</v>
      </c>
      <c r="D897" t="s">
        <v>540</v>
      </c>
      <c r="E897">
        <v>2018</v>
      </c>
      <c r="F897" s="82">
        <v>5.1580000000000003E-3</v>
      </c>
      <c r="G897">
        <v>174</v>
      </c>
    </row>
    <row r="898" spans="1:7" x14ac:dyDescent="0.25">
      <c r="A898" t="s">
        <v>550</v>
      </c>
      <c r="B898" t="s">
        <v>538</v>
      </c>
      <c r="C898" t="s">
        <v>222</v>
      </c>
      <c r="D898" t="s">
        <v>543</v>
      </c>
      <c r="E898">
        <v>2016</v>
      </c>
      <c r="F898" s="82">
        <v>7.5550000000000001E-3</v>
      </c>
      <c r="G898">
        <v>300</v>
      </c>
    </row>
    <row r="899" spans="1:7" x14ac:dyDescent="0.25">
      <c r="A899" t="s">
        <v>550</v>
      </c>
      <c r="B899" t="s">
        <v>538</v>
      </c>
      <c r="C899" t="s">
        <v>222</v>
      </c>
      <c r="D899" t="s">
        <v>543</v>
      </c>
      <c r="E899">
        <v>2017</v>
      </c>
      <c r="F899" s="82">
        <v>6.0471999999999998E-2</v>
      </c>
      <c r="G899">
        <v>6312</v>
      </c>
    </row>
    <row r="900" spans="1:7" x14ac:dyDescent="0.25">
      <c r="A900" t="s">
        <v>550</v>
      </c>
      <c r="B900" t="s">
        <v>538</v>
      </c>
      <c r="C900" t="s">
        <v>222</v>
      </c>
      <c r="D900" t="s">
        <v>537</v>
      </c>
      <c r="E900">
        <v>2016</v>
      </c>
      <c r="F900" s="82">
        <v>3.6517909999999998</v>
      </c>
      <c r="G900">
        <v>322699</v>
      </c>
    </row>
    <row r="901" spans="1:7" x14ac:dyDescent="0.25">
      <c r="A901" t="s">
        <v>550</v>
      </c>
      <c r="B901" t="s">
        <v>538</v>
      </c>
      <c r="C901" t="s">
        <v>222</v>
      </c>
      <c r="D901" t="s">
        <v>537</v>
      </c>
      <c r="E901">
        <v>2017</v>
      </c>
      <c r="F901" s="82">
        <v>2.6000390000000002</v>
      </c>
      <c r="G901">
        <v>206139</v>
      </c>
    </row>
    <row r="902" spans="1:7" x14ac:dyDescent="0.25">
      <c r="A902" t="s">
        <v>550</v>
      </c>
      <c r="B902" t="s">
        <v>538</v>
      </c>
      <c r="C902" t="s">
        <v>222</v>
      </c>
      <c r="D902" t="s">
        <v>537</v>
      </c>
      <c r="E902">
        <v>2018</v>
      </c>
      <c r="F902" s="82">
        <v>2.961843</v>
      </c>
      <c r="G902">
        <v>213415</v>
      </c>
    </row>
    <row r="903" spans="1:7" x14ac:dyDescent="0.25">
      <c r="A903" t="s">
        <v>550</v>
      </c>
      <c r="B903" t="s">
        <v>538</v>
      </c>
      <c r="C903" t="s">
        <v>222</v>
      </c>
      <c r="D903" t="s">
        <v>542</v>
      </c>
      <c r="E903">
        <v>2016</v>
      </c>
      <c r="F903" s="82">
        <v>6.1536E-2</v>
      </c>
      <c r="G903">
        <v>12055</v>
      </c>
    </row>
    <row r="904" spans="1:7" x14ac:dyDescent="0.25">
      <c r="A904" t="s">
        <v>550</v>
      </c>
      <c r="B904" t="s">
        <v>538</v>
      </c>
      <c r="C904" t="s">
        <v>222</v>
      </c>
      <c r="D904" t="s">
        <v>542</v>
      </c>
      <c r="E904">
        <v>2017</v>
      </c>
      <c r="F904" s="82">
        <v>3.6518000000000002E-2</v>
      </c>
      <c r="G904">
        <v>5172</v>
      </c>
    </row>
    <row r="905" spans="1:7" x14ac:dyDescent="0.25">
      <c r="A905" t="s">
        <v>550</v>
      </c>
      <c r="B905" t="s">
        <v>538</v>
      </c>
      <c r="C905" t="s">
        <v>222</v>
      </c>
      <c r="D905" t="s">
        <v>542</v>
      </c>
      <c r="E905">
        <v>2018</v>
      </c>
      <c r="F905" s="82">
        <v>5.1900000000000002E-2</v>
      </c>
      <c r="G905">
        <v>8057</v>
      </c>
    </row>
    <row r="906" spans="1:7" x14ac:dyDescent="0.25">
      <c r="A906" t="s">
        <v>550</v>
      </c>
      <c r="B906" t="s">
        <v>538</v>
      </c>
      <c r="C906" t="s">
        <v>222</v>
      </c>
      <c r="D906" t="s">
        <v>540</v>
      </c>
      <c r="E906">
        <v>2016</v>
      </c>
      <c r="F906" s="82">
        <v>13.988600999999999</v>
      </c>
      <c r="G906">
        <v>791907</v>
      </c>
    </row>
    <row r="907" spans="1:7" x14ac:dyDescent="0.25">
      <c r="A907" t="s">
        <v>550</v>
      </c>
      <c r="B907" t="s">
        <v>538</v>
      </c>
      <c r="C907" t="s">
        <v>222</v>
      </c>
      <c r="D907" t="s">
        <v>540</v>
      </c>
      <c r="E907">
        <v>2017</v>
      </c>
      <c r="F907" s="82">
        <v>13.089105999999999</v>
      </c>
      <c r="G907">
        <v>731799</v>
      </c>
    </row>
    <row r="908" spans="1:7" x14ac:dyDescent="0.25">
      <c r="A908" t="s">
        <v>550</v>
      </c>
      <c r="B908" t="s">
        <v>538</v>
      </c>
      <c r="C908" t="s">
        <v>222</v>
      </c>
      <c r="D908" t="s">
        <v>540</v>
      </c>
      <c r="E908">
        <v>2018</v>
      </c>
      <c r="F908" s="82">
        <v>15.161218999999999</v>
      </c>
      <c r="G908">
        <v>749056</v>
      </c>
    </row>
    <row r="909" spans="1:7" x14ac:dyDescent="0.25">
      <c r="A909" t="s">
        <v>550</v>
      </c>
      <c r="B909" t="s">
        <v>538</v>
      </c>
      <c r="C909" t="s">
        <v>222</v>
      </c>
      <c r="D909" t="s">
        <v>548</v>
      </c>
      <c r="E909">
        <v>2016</v>
      </c>
      <c r="F909" s="82">
        <v>3.6942999999999997E-2</v>
      </c>
      <c r="G909">
        <v>5840</v>
      </c>
    </row>
    <row r="910" spans="1:7" x14ac:dyDescent="0.25">
      <c r="A910" t="s">
        <v>550</v>
      </c>
      <c r="B910" t="s">
        <v>538</v>
      </c>
      <c r="C910" t="s">
        <v>222</v>
      </c>
      <c r="D910" t="s">
        <v>548</v>
      </c>
      <c r="E910">
        <v>2017</v>
      </c>
      <c r="F910" s="82">
        <v>2.6481999999999999E-2</v>
      </c>
      <c r="G910">
        <v>6121</v>
      </c>
    </row>
    <row r="911" spans="1:7" x14ac:dyDescent="0.25">
      <c r="A911" t="s">
        <v>550</v>
      </c>
      <c r="B911" t="s">
        <v>538</v>
      </c>
      <c r="C911" t="s">
        <v>222</v>
      </c>
      <c r="D911" t="s">
        <v>548</v>
      </c>
      <c r="E911">
        <v>2018</v>
      </c>
      <c r="F911" s="82">
        <v>3.4437000000000002E-2</v>
      </c>
      <c r="G911">
        <v>6629</v>
      </c>
    </row>
    <row r="912" spans="1:7" x14ac:dyDescent="0.25">
      <c r="A912" t="s">
        <v>550</v>
      </c>
      <c r="B912" t="s">
        <v>538</v>
      </c>
      <c r="C912" t="s">
        <v>302</v>
      </c>
      <c r="D912" t="s">
        <v>543</v>
      </c>
      <c r="E912">
        <v>2016</v>
      </c>
      <c r="F912" s="82">
        <v>0.51519800000000004</v>
      </c>
      <c r="G912">
        <v>8209</v>
      </c>
    </row>
    <row r="913" spans="1:7" x14ac:dyDescent="0.25">
      <c r="A913" t="s">
        <v>550</v>
      </c>
      <c r="B913" t="s">
        <v>538</v>
      </c>
      <c r="C913" t="s">
        <v>302</v>
      </c>
      <c r="D913" t="s">
        <v>543</v>
      </c>
      <c r="E913">
        <v>2017</v>
      </c>
      <c r="F913" s="82">
        <v>0.38710600000000001</v>
      </c>
      <c r="G913">
        <v>6977</v>
      </c>
    </row>
    <row r="914" spans="1:7" x14ac:dyDescent="0.25">
      <c r="A914" t="s">
        <v>550</v>
      </c>
      <c r="B914" t="s">
        <v>538</v>
      </c>
      <c r="C914" t="s">
        <v>302</v>
      </c>
      <c r="D914" t="s">
        <v>543</v>
      </c>
      <c r="E914">
        <v>2018</v>
      </c>
      <c r="F914" s="82">
        <v>0.59142099999999997</v>
      </c>
      <c r="G914">
        <v>10372</v>
      </c>
    </row>
    <row r="915" spans="1:7" x14ac:dyDescent="0.25">
      <c r="A915" t="s">
        <v>550</v>
      </c>
      <c r="B915" t="s">
        <v>538</v>
      </c>
      <c r="C915" t="s">
        <v>302</v>
      </c>
      <c r="D915" t="s">
        <v>537</v>
      </c>
      <c r="E915">
        <v>2016</v>
      </c>
      <c r="F915" s="82">
        <v>32.968643999999998</v>
      </c>
      <c r="G915">
        <v>10835344</v>
      </c>
    </row>
    <row r="916" spans="1:7" x14ac:dyDescent="0.25">
      <c r="A916" t="s">
        <v>550</v>
      </c>
      <c r="B916" t="s">
        <v>538</v>
      </c>
      <c r="C916" t="s">
        <v>302</v>
      </c>
      <c r="D916" t="s">
        <v>537</v>
      </c>
      <c r="E916">
        <v>2017</v>
      </c>
      <c r="F916" s="82">
        <v>32.091963999999997</v>
      </c>
      <c r="G916">
        <v>10652931</v>
      </c>
    </row>
    <row r="917" spans="1:7" x14ac:dyDescent="0.25">
      <c r="A917" t="s">
        <v>550</v>
      </c>
      <c r="B917" t="s">
        <v>538</v>
      </c>
      <c r="C917" t="s">
        <v>302</v>
      </c>
      <c r="D917" t="s">
        <v>537</v>
      </c>
      <c r="E917">
        <v>2018</v>
      </c>
      <c r="F917" s="82">
        <v>37.039689000000003</v>
      </c>
      <c r="G917">
        <v>11807134</v>
      </c>
    </row>
    <row r="918" spans="1:7" x14ac:dyDescent="0.25">
      <c r="A918" t="s">
        <v>550</v>
      </c>
      <c r="B918" t="s">
        <v>538</v>
      </c>
      <c r="C918" t="s">
        <v>302</v>
      </c>
      <c r="D918" t="s">
        <v>542</v>
      </c>
      <c r="E918">
        <v>2016</v>
      </c>
      <c r="F918" s="82">
        <v>0.26547799999999999</v>
      </c>
      <c r="G918">
        <v>38028</v>
      </c>
    </row>
    <row r="919" spans="1:7" x14ac:dyDescent="0.25">
      <c r="A919" t="s">
        <v>550</v>
      </c>
      <c r="B919" t="s">
        <v>538</v>
      </c>
      <c r="C919" t="s">
        <v>302</v>
      </c>
      <c r="D919" t="s">
        <v>542</v>
      </c>
      <c r="E919">
        <v>2017</v>
      </c>
      <c r="F919" s="82">
        <v>0.31212499999999999</v>
      </c>
      <c r="G919">
        <v>25287</v>
      </c>
    </row>
    <row r="920" spans="1:7" x14ac:dyDescent="0.25">
      <c r="A920" t="s">
        <v>550</v>
      </c>
      <c r="B920" t="s">
        <v>538</v>
      </c>
      <c r="C920" t="s">
        <v>302</v>
      </c>
      <c r="D920" t="s">
        <v>542</v>
      </c>
      <c r="E920">
        <v>2018</v>
      </c>
      <c r="F920" s="82">
        <v>0.34451999999999999</v>
      </c>
      <c r="G920">
        <v>139139</v>
      </c>
    </row>
    <row r="921" spans="1:7" x14ac:dyDescent="0.25">
      <c r="A921" t="s">
        <v>550</v>
      </c>
      <c r="B921" t="s">
        <v>538</v>
      </c>
      <c r="C921" t="s">
        <v>302</v>
      </c>
      <c r="D921" t="s">
        <v>540</v>
      </c>
      <c r="E921">
        <v>2016</v>
      </c>
      <c r="F921" s="82">
        <v>99.650992000000002</v>
      </c>
      <c r="G921">
        <v>17529121</v>
      </c>
    </row>
    <row r="922" spans="1:7" x14ac:dyDescent="0.25">
      <c r="A922" t="s">
        <v>550</v>
      </c>
      <c r="B922" t="s">
        <v>538</v>
      </c>
      <c r="C922" t="s">
        <v>302</v>
      </c>
      <c r="D922" t="s">
        <v>540</v>
      </c>
      <c r="E922">
        <v>2017</v>
      </c>
      <c r="F922" s="82">
        <v>107.574966</v>
      </c>
      <c r="G922">
        <v>20129225</v>
      </c>
    </row>
    <row r="923" spans="1:7" x14ac:dyDescent="0.25">
      <c r="A923" t="s">
        <v>550</v>
      </c>
      <c r="B923" t="s">
        <v>538</v>
      </c>
      <c r="C923" t="s">
        <v>302</v>
      </c>
      <c r="D923" t="s">
        <v>540</v>
      </c>
      <c r="E923">
        <v>2018</v>
      </c>
      <c r="F923" s="82">
        <v>110.911571</v>
      </c>
      <c r="G923">
        <v>19540361</v>
      </c>
    </row>
    <row r="924" spans="1:7" x14ac:dyDescent="0.25">
      <c r="A924" t="s">
        <v>550</v>
      </c>
      <c r="B924" t="s">
        <v>538</v>
      </c>
      <c r="C924" t="s">
        <v>302</v>
      </c>
      <c r="D924" t="s">
        <v>548</v>
      </c>
      <c r="E924">
        <v>2016</v>
      </c>
      <c r="F924" s="82">
        <v>18.087427000000002</v>
      </c>
      <c r="G924">
        <v>25155890</v>
      </c>
    </row>
    <row r="925" spans="1:7" x14ac:dyDescent="0.25">
      <c r="A925" t="s">
        <v>550</v>
      </c>
      <c r="B925" t="s">
        <v>538</v>
      </c>
      <c r="C925" t="s">
        <v>302</v>
      </c>
      <c r="D925" t="s">
        <v>548</v>
      </c>
      <c r="E925">
        <v>2017</v>
      </c>
      <c r="F925" s="82">
        <v>17.614958999999999</v>
      </c>
      <c r="G925">
        <v>26442705</v>
      </c>
    </row>
    <row r="926" spans="1:7" x14ac:dyDescent="0.25">
      <c r="A926" t="s">
        <v>550</v>
      </c>
      <c r="B926" t="s">
        <v>538</v>
      </c>
      <c r="C926" t="s">
        <v>302</v>
      </c>
      <c r="D926" t="s">
        <v>548</v>
      </c>
      <c r="E926">
        <v>2018</v>
      </c>
      <c r="F926" s="82">
        <v>16.566182000000001</v>
      </c>
      <c r="G926">
        <v>23880409</v>
      </c>
    </row>
    <row r="927" spans="1:7" x14ac:dyDescent="0.25">
      <c r="A927" t="s">
        <v>550</v>
      </c>
      <c r="B927" t="s">
        <v>538</v>
      </c>
      <c r="C927" t="s">
        <v>247</v>
      </c>
      <c r="D927" t="s">
        <v>543</v>
      </c>
      <c r="E927">
        <v>2016</v>
      </c>
      <c r="F927" s="82">
        <v>0.348603</v>
      </c>
      <c r="G927">
        <v>2328</v>
      </c>
    </row>
    <row r="928" spans="1:7" x14ac:dyDescent="0.25">
      <c r="A928" t="s">
        <v>550</v>
      </c>
      <c r="B928" t="s">
        <v>538</v>
      </c>
      <c r="C928" t="s">
        <v>247</v>
      </c>
      <c r="D928" t="s">
        <v>543</v>
      </c>
      <c r="E928">
        <v>2017</v>
      </c>
      <c r="F928" s="82">
        <v>0.21881300000000001</v>
      </c>
      <c r="G928">
        <v>1300</v>
      </c>
    </row>
    <row r="929" spans="1:7" x14ac:dyDescent="0.25">
      <c r="A929" t="s">
        <v>550</v>
      </c>
      <c r="B929" t="s">
        <v>538</v>
      </c>
      <c r="C929" t="s">
        <v>247</v>
      </c>
      <c r="D929" t="s">
        <v>543</v>
      </c>
      <c r="E929">
        <v>2018</v>
      </c>
      <c r="F929" s="82">
        <v>0.26497399999999999</v>
      </c>
      <c r="G929">
        <v>2457</v>
      </c>
    </row>
    <row r="930" spans="1:7" x14ac:dyDescent="0.25">
      <c r="A930" t="s">
        <v>550</v>
      </c>
      <c r="B930" t="s">
        <v>538</v>
      </c>
      <c r="C930" t="s">
        <v>247</v>
      </c>
      <c r="D930" t="s">
        <v>537</v>
      </c>
      <c r="E930">
        <v>2016</v>
      </c>
      <c r="F930" s="82">
        <v>3.9616850000000001</v>
      </c>
      <c r="G930">
        <v>174189</v>
      </c>
    </row>
    <row r="931" spans="1:7" x14ac:dyDescent="0.25">
      <c r="A931" t="s">
        <v>550</v>
      </c>
      <c r="B931" t="s">
        <v>538</v>
      </c>
      <c r="C931" t="s">
        <v>247</v>
      </c>
      <c r="D931" t="s">
        <v>537</v>
      </c>
      <c r="E931">
        <v>2017</v>
      </c>
      <c r="F931" s="82">
        <v>7.7462569999999999</v>
      </c>
      <c r="G931">
        <v>249355</v>
      </c>
    </row>
    <row r="932" spans="1:7" x14ac:dyDescent="0.25">
      <c r="A932" t="s">
        <v>550</v>
      </c>
      <c r="B932" t="s">
        <v>538</v>
      </c>
      <c r="C932" t="s">
        <v>247</v>
      </c>
      <c r="D932" t="s">
        <v>537</v>
      </c>
      <c r="E932">
        <v>2018</v>
      </c>
      <c r="F932" s="82">
        <v>4.8416759999999996</v>
      </c>
      <c r="G932">
        <v>239499</v>
      </c>
    </row>
    <row r="933" spans="1:7" x14ac:dyDescent="0.25">
      <c r="A933" t="s">
        <v>550</v>
      </c>
      <c r="B933" t="s">
        <v>538</v>
      </c>
      <c r="C933" t="s">
        <v>247</v>
      </c>
      <c r="D933" t="s">
        <v>542</v>
      </c>
      <c r="E933">
        <v>2016</v>
      </c>
      <c r="F933" s="82">
        <v>0.186779</v>
      </c>
      <c r="G933">
        <v>18063</v>
      </c>
    </row>
    <row r="934" spans="1:7" x14ac:dyDescent="0.25">
      <c r="A934" t="s">
        <v>550</v>
      </c>
      <c r="B934" t="s">
        <v>538</v>
      </c>
      <c r="C934" t="s">
        <v>247</v>
      </c>
      <c r="D934" t="s">
        <v>542</v>
      </c>
      <c r="E934">
        <v>2017</v>
      </c>
      <c r="F934" s="82">
        <v>0.63857399999999997</v>
      </c>
      <c r="G934">
        <v>27054</v>
      </c>
    </row>
    <row r="935" spans="1:7" x14ac:dyDescent="0.25">
      <c r="A935" t="s">
        <v>550</v>
      </c>
      <c r="B935" t="s">
        <v>538</v>
      </c>
      <c r="C935" t="s">
        <v>247</v>
      </c>
      <c r="D935" t="s">
        <v>542</v>
      </c>
      <c r="E935">
        <v>2018</v>
      </c>
      <c r="F935" s="82">
        <v>4.0962949999999996</v>
      </c>
      <c r="G935">
        <v>139252</v>
      </c>
    </row>
    <row r="936" spans="1:7" x14ac:dyDescent="0.25">
      <c r="A936" t="s">
        <v>550</v>
      </c>
      <c r="B936" t="s">
        <v>538</v>
      </c>
      <c r="C936" t="s">
        <v>247</v>
      </c>
      <c r="D936" t="s">
        <v>540</v>
      </c>
      <c r="E936">
        <v>2016</v>
      </c>
      <c r="F936" s="82">
        <v>21.178996000000001</v>
      </c>
      <c r="G936">
        <v>233615</v>
      </c>
    </row>
    <row r="937" spans="1:7" x14ac:dyDescent="0.25">
      <c r="A937" t="s">
        <v>550</v>
      </c>
      <c r="B937" t="s">
        <v>538</v>
      </c>
      <c r="C937" t="s">
        <v>247</v>
      </c>
      <c r="D937" t="s">
        <v>540</v>
      </c>
      <c r="E937">
        <v>2017</v>
      </c>
      <c r="F937" s="82">
        <v>26.138953999999998</v>
      </c>
      <c r="G937">
        <v>217281</v>
      </c>
    </row>
    <row r="938" spans="1:7" x14ac:dyDescent="0.25">
      <c r="A938" t="s">
        <v>550</v>
      </c>
      <c r="B938" t="s">
        <v>538</v>
      </c>
      <c r="C938" t="s">
        <v>247</v>
      </c>
      <c r="D938" t="s">
        <v>540</v>
      </c>
      <c r="E938">
        <v>2018</v>
      </c>
      <c r="F938" s="82">
        <v>28.141432999999999</v>
      </c>
      <c r="G938">
        <v>206443</v>
      </c>
    </row>
    <row r="939" spans="1:7" x14ac:dyDescent="0.25">
      <c r="A939" t="s">
        <v>550</v>
      </c>
      <c r="B939" t="s">
        <v>538</v>
      </c>
      <c r="C939" t="s">
        <v>247</v>
      </c>
      <c r="D939" t="s">
        <v>548</v>
      </c>
      <c r="E939">
        <v>2016</v>
      </c>
      <c r="F939" s="82">
        <v>6.7155000000000006E-2</v>
      </c>
      <c r="G939">
        <v>21037</v>
      </c>
    </row>
    <row r="940" spans="1:7" x14ac:dyDescent="0.25">
      <c r="A940" t="s">
        <v>550</v>
      </c>
      <c r="B940" t="s">
        <v>538</v>
      </c>
      <c r="C940" t="s">
        <v>247</v>
      </c>
      <c r="D940" t="s">
        <v>548</v>
      </c>
      <c r="E940">
        <v>2017</v>
      </c>
      <c r="F940" s="82">
        <v>0.13556000000000001</v>
      </c>
      <c r="G940">
        <v>31718</v>
      </c>
    </row>
    <row r="941" spans="1:7" x14ac:dyDescent="0.25">
      <c r="A941" t="s">
        <v>550</v>
      </c>
      <c r="B941" t="s">
        <v>538</v>
      </c>
      <c r="C941" t="s">
        <v>247</v>
      </c>
      <c r="D941" t="s">
        <v>548</v>
      </c>
      <c r="E941">
        <v>2018</v>
      </c>
      <c r="F941" s="82">
        <v>0.228658</v>
      </c>
      <c r="G941">
        <v>38167</v>
      </c>
    </row>
    <row r="942" spans="1:7" x14ac:dyDescent="0.25">
      <c r="A942" t="s">
        <v>550</v>
      </c>
      <c r="B942" t="s">
        <v>538</v>
      </c>
      <c r="C942" t="s">
        <v>280</v>
      </c>
      <c r="D942" t="s">
        <v>543</v>
      </c>
      <c r="E942">
        <v>2016</v>
      </c>
      <c r="F942" s="82">
        <v>5.4770859999999999</v>
      </c>
      <c r="G942">
        <v>149179</v>
      </c>
    </row>
    <row r="943" spans="1:7" x14ac:dyDescent="0.25">
      <c r="A943" t="s">
        <v>550</v>
      </c>
      <c r="B943" t="s">
        <v>538</v>
      </c>
      <c r="C943" t="s">
        <v>280</v>
      </c>
      <c r="D943" t="s">
        <v>543</v>
      </c>
      <c r="E943">
        <v>2017</v>
      </c>
      <c r="F943" s="82">
        <v>6.1111649999999997</v>
      </c>
      <c r="G943">
        <v>177854</v>
      </c>
    </row>
    <row r="944" spans="1:7" x14ac:dyDescent="0.25">
      <c r="A944" t="s">
        <v>550</v>
      </c>
      <c r="B944" t="s">
        <v>538</v>
      </c>
      <c r="C944" t="s">
        <v>280</v>
      </c>
      <c r="D944" t="s">
        <v>543</v>
      </c>
      <c r="E944">
        <v>2018</v>
      </c>
      <c r="F944" s="82">
        <v>5.039104</v>
      </c>
      <c r="G944">
        <v>150230</v>
      </c>
    </row>
    <row r="945" spans="1:7" x14ac:dyDescent="0.25">
      <c r="A945" t="s">
        <v>550</v>
      </c>
      <c r="B945" t="s">
        <v>538</v>
      </c>
      <c r="C945" t="s">
        <v>280</v>
      </c>
      <c r="D945" t="s">
        <v>537</v>
      </c>
      <c r="E945">
        <v>2016</v>
      </c>
      <c r="F945" s="82">
        <v>1.6256029999999999</v>
      </c>
      <c r="G945">
        <v>336488</v>
      </c>
    </row>
    <row r="946" spans="1:7" x14ac:dyDescent="0.25">
      <c r="A946" t="s">
        <v>550</v>
      </c>
      <c r="B946" t="s">
        <v>538</v>
      </c>
      <c r="C946" t="s">
        <v>280</v>
      </c>
      <c r="D946" t="s">
        <v>537</v>
      </c>
      <c r="E946">
        <v>2017</v>
      </c>
      <c r="F946" s="82">
        <v>2.3160669999999999</v>
      </c>
      <c r="G946">
        <v>599568</v>
      </c>
    </row>
    <row r="947" spans="1:7" x14ac:dyDescent="0.25">
      <c r="A947" t="s">
        <v>550</v>
      </c>
      <c r="B947" t="s">
        <v>538</v>
      </c>
      <c r="C947" t="s">
        <v>280</v>
      </c>
      <c r="D947" t="s">
        <v>537</v>
      </c>
      <c r="E947">
        <v>2018</v>
      </c>
      <c r="F947" s="82">
        <v>1.2902610000000001</v>
      </c>
      <c r="G947">
        <v>274412</v>
      </c>
    </row>
    <row r="948" spans="1:7" x14ac:dyDescent="0.25">
      <c r="A948" t="s">
        <v>550</v>
      </c>
      <c r="B948" t="s">
        <v>538</v>
      </c>
      <c r="C948" t="s">
        <v>280</v>
      </c>
      <c r="D948" t="s">
        <v>542</v>
      </c>
      <c r="E948">
        <v>2016</v>
      </c>
      <c r="F948" s="82">
        <v>3.1963949999999999</v>
      </c>
      <c r="G948">
        <v>347866</v>
      </c>
    </row>
    <row r="949" spans="1:7" x14ac:dyDescent="0.25">
      <c r="A949" t="s">
        <v>550</v>
      </c>
      <c r="B949" t="s">
        <v>538</v>
      </c>
      <c r="C949" t="s">
        <v>280</v>
      </c>
      <c r="D949" t="s">
        <v>542</v>
      </c>
      <c r="E949">
        <v>2017</v>
      </c>
      <c r="F949" s="82">
        <v>3.0216270000000001</v>
      </c>
      <c r="G949">
        <v>362797</v>
      </c>
    </row>
    <row r="950" spans="1:7" x14ac:dyDescent="0.25">
      <c r="A950" t="s">
        <v>550</v>
      </c>
      <c r="B950" t="s">
        <v>538</v>
      </c>
      <c r="C950" t="s">
        <v>280</v>
      </c>
      <c r="D950" t="s">
        <v>542</v>
      </c>
      <c r="E950">
        <v>2018</v>
      </c>
      <c r="F950" s="82">
        <v>5.1278009999999998</v>
      </c>
      <c r="G950">
        <v>676798</v>
      </c>
    </row>
    <row r="951" spans="1:7" x14ac:dyDescent="0.25">
      <c r="A951" t="s">
        <v>550</v>
      </c>
      <c r="B951" t="s">
        <v>538</v>
      </c>
      <c r="C951" t="s">
        <v>280</v>
      </c>
      <c r="D951" t="s">
        <v>540</v>
      </c>
      <c r="E951">
        <v>2016</v>
      </c>
      <c r="F951" s="82">
        <v>58.615969</v>
      </c>
      <c r="G951">
        <v>2874784</v>
      </c>
    </row>
    <row r="952" spans="1:7" x14ac:dyDescent="0.25">
      <c r="A952" t="s">
        <v>550</v>
      </c>
      <c r="B952" t="s">
        <v>538</v>
      </c>
      <c r="C952" t="s">
        <v>280</v>
      </c>
      <c r="D952" t="s">
        <v>540</v>
      </c>
      <c r="E952">
        <v>2017</v>
      </c>
      <c r="F952" s="82">
        <v>62.764992999999997</v>
      </c>
      <c r="G952">
        <v>2808766</v>
      </c>
    </row>
    <row r="953" spans="1:7" x14ac:dyDescent="0.25">
      <c r="A953" t="s">
        <v>550</v>
      </c>
      <c r="B953" t="s">
        <v>538</v>
      </c>
      <c r="C953" t="s">
        <v>280</v>
      </c>
      <c r="D953" t="s">
        <v>540</v>
      </c>
      <c r="E953">
        <v>2018</v>
      </c>
      <c r="F953" s="82">
        <v>80.969317000000004</v>
      </c>
      <c r="G953">
        <v>2705123</v>
      </c>
    </row>
    <row r="954" spans="1:7" x14ac:dyDescent="0.25">
      <c r="A954" t="s">
        <v>550</v>
      </c>
      <c r="B954" t="s">
        <v>538</v>
      </c>
      <c r="C954" t="s">
        <v>280</v>
      </c>
      <c r="D954" t="s">
        <v>548</v>
      </c>
      <c r="E954">
        <v>2016</v>
      </c>
      <c r="F954" s="82">
        <v>0.31683299999999998</v>
      </c>
      <c r="G954">
        <v>97445</v>
      </c>
    </row>
    <row r="955" spans="1:7" x14ac:dyDescent="0.25">
      <c r="A955" t="s">
        <v>550</v>
      </c>
      <c r="B955" t="s">
        <v>538</v>
      </c>
      <c r="C955" t="s">
        <v>280</v>
      </c>
      <c r="D955" t="s">
        <v>548</v>
      </c>
      <c r="E955">
        <v>2017</v>
      </c>
      <c r="F955" s="82">
        <v>0.61467700000000003</v>
      </c>
      <c r="G955">
        <v>157816</v>
      </c>
    </row>
    <row r="956" spans="1:7" x14ac:dyDescent="0.25">
      <c r="A956" t="s">
        <v>550</v>
      </c>
      <c r="B956" t="s">
        <v>538</v>
      </c>
      <c r="C956" t="s">
        <v>280</v>
      </c>
      <c r="D956" t="s">
        <v>548</v>
      </c>
      <c r="E956">
        <v>2018</v>
      </c>
      <c r="F956" s="82">
        <v>0.73399199999999998</v>
      </c>
      <c r="G956">
        <v>160304</v>
      </c>
    </row>
    <row r="957" spans="1:7" x14ac:dyDescent="0.25">
      <c r="A957" t="s">
        <v>550</v>
      </c>
      <c r="B957" t="s">
        <v>538</v>
      </c>
      <c r="C957" t="s">
        <v>97</v>
      </c>
      <c r="D957" t="s">
        <v>537</v>
      </c>
      <c r="E957">
        <v>2016</v>
      </c>
      <c r="F957" s="82">
        <v>1.9508909999999999</v>
      </c>
      <c r="G957">
        <v>15139</v>
      </c>
    </row>
    <row r="958" spans="1:7" x14ac:dyDescent="0.25">
      <c r="A958" t="s">
        <v>550</v>
      </c>
      <c r="B958" t="s">
        <v>538</v>
      </c>
      <c r="C958" t="s">
        <v>97</v>
      </c>
      <c r="D958" t="s">
        <v>537</v>
      </c>
      <c r="E958">
        <v>2017</v>
      </c>
      <c r="F958" s="82">
        <v>1.0586329999999999</v>
      </c>
      <c r="G958">
        <v>7511</v>
      </c>
    </row>
    <row r="959" spans="1:7" x14ac:dyDescent="0.25">
      <c r="A959" t="s">
        <v>550</v>
      </c>
      <c r="B959" t="s">
        <v>538</v>
      </c>
      <c r="C959" t="s">
        <v>97</v>
      </c>
      <c r="D959" t="s">
        <v>537</v>
      </c>
      <c r="E959">
        <v>2018</v>
      </c>
      <c r="F959" s="82">
        <v>5.0972999999999997E-2</v>
      </c>
      <c r="G959">
        <v>175</v>
      </c>
    </row>
    <row r="960" spans="1:7" x14ac:dyDescent="0.25">
      <c r="A960" t="s">
        <v>550</v>
      </c>
      <c r="B960" t="s">
        <v>538</v>
      </c>
      <c r="C960" t="s">
        <v>97</v>
      </c>
      <c r="D960" t="s">
        <v>540</v>
      </c>
      <c r="E960">
        <v>2016</v>
      </c>
      <c r="F960" s="82">
        <v>2.9759999999999999E-3</v>
      </c>
      <c r="G960">
        <v>50</v>
      </c>
    </row>
    <row r="961" spans="1:7" x14ac:dyDescent="0.25">
      <c r="A961" t="s">
        <v>550</v>
      </c>
      <c r="B961" t="s">
        <v>538</v>
      </c>
      <c r="C961" t="s">
        <v>97</v>
      </c>
      <c r="D961" t="s">
        <v>540</v>
      </c>
      <c r="E961">
        <v>2017</v>
      </c>
      <c r="F961" s="82">
        <v>2.63E-3</v>
      </c>
      <c r="G961">
        <v>4</v>
      </c>
    </row>
    <row r="962" spans="1:7" x14ac:dyDescent="0.25">
      <c r="A962" t="s">
        <v>550</v>
      </c>
      <c r="B962" t="s">
        <v>538</v>
      </c>
      <c r="C962" t="s">
        <v>97</v>
      </c>
      <c r="D962" t="s">
        <v>540</v>
      </c>
      <c r="E962">
        <v>2018</v>
      </c>
      <c r="F962" s="82">
        <v>7.182E-3</v>
      </c>
      <c r="G962">
        <v>150</v>
      </c>
    </row>
    <row r="963" spans="1:7" x14ac:dyDescent="0.25">
      <c r="A963" t="s">
        <v>550</v>
      </c>
      <c r="B963" t="s">
        <v>538</v>
      </c>
      <c r="C963" t="s">
        <v>72</v>
      </c>
      <c r="D963" t="s">
        <v>537</v>
      </c>
      <c r="E963">
        <v>2018</v>
      </c>
      <c r="F963" s="82">
        <v>1.6216999999999999E-2</v>
      </c>
      <c r="G963">
        <v>480</v>
      </c>
    </row>
    <row r="964" spans="1:7" x14ac:dyDescent="0.25">
      <c r="A964" t="s">
        <v>550</v>
      </c>
      <c r="B964" t="s">
        <v>538</v>
      </c>
      <c r="C964" t="s">
        <v>45</v>
      </c>
      <c r="D964" t="s">
        <v>540</v>
      </c>
      <c r="E964">
        <v>2017</v>
      </c>
      <c r="F964" s="82">
        <v>2.1580000000000002E-3</v>
      </c>
      <c r="G964">
        <v>52</v>
      </c>
    </row>
    <row r="965" spans="1:7" x14ac:dyDescent="0.25">
      <c r="A965" t="s">
        <v>550</v>
      </c>
      <c r="B965" t="s">
        <v>538</v>
      </c>
      <c r="C965" t="s">
        <v>292</v>
      </c>
      <c r="D965" t="s">
        <v>543</v>
      </c>
      <c r="E965">
        <v>2016</v>
      </c>
      <c r="F965" s="82">
        <v>5.0990000000000002E-3</v>
      </c>
      <c r="G965">
        <v>57</v>
      </c>
    </row>
    <row r="966" spans="1:7" x14ac:dyDescent="0.25">
      <c r="A966" t="s">
        <v>550</v>
      </c>
      <c r="B966" t="s">
        <v>538</v>
      </c>
      <c r="C966" t="s">
        <v>292</v>
      </c>
      <c r="D966" t="s">
        <v>543</v>
      </c>
      <c r="E966">
        <v>2017</v>
      </c>
      <c r="F966" s="82">
        <v>4.6340000000000001E-3</v>
      </c>
      <c r="G966">
        <v>20</v>
      </c>
    </row>
    <row r="967" spans="1:7" x14ac:dyDescent="0.25">
      <c r="A967" t="s">
        <v>550</v>
      </c>
      <c r="B967" t="s">
        <v>538</v>
      </c>
      <c r="C967" t="s">
        <v>292</v>
      </c>
      <c r="D967" t="s">
        <v>543</v>
      </c>
      <c r="E967">
        <v>2018</v>
      </c>
      <c r="F967" s="82">
        <v>3.862E-3</v>
      </c>
      <c r="G967">
        <v>24</v>
      </c>
    </row>
    <row r="968" spans="1:7" x14ac:dyDescent="0.25">
      <c r="A968" t="s">
        <v>550</v>
      </c>
      <c r="B968" t="s">
        <v>538</v>
      </c>
      <c r="C968" t="s">
        <v>292</v>
      </c>
      <c r="D968" t="s">
        <v>537</v>
      </c>
      <c r="E968">
        <v>2016</v>
      </c>
      <c r="F968" s="82">
        <v>0.740012</v>
      </c>
      <c r="G968">
        <v>19189</v>
      </c>
    </row>
    <row r="969" spans="1:7" x14ac:dyDescent="0.25">
      <c r="A969" t="s">
        <v>550</v>
      </c>
      <c r="B969" t="s">
        <v>538</v>
      </c>
      <c r="C969" t="s">
        <v>292</v>
      </c>
      <c r="D969" t="s">
        <v>537</v>
      </c>
      <c r="E969">
        <v>2017</v>
      </c>
      <c r="F969" s="82">
        <v>0.70518400000000003</v>
      </c>
      <c r="G969">
        <v>19094</v>
      </c>
    </row>
    <row r="970" spans="1:7" x14ac:dyDescent="0.25">
      <c r="A970" t="s">
        <v>550</v>
      </c>
      <c r="B970" t="s">
        <v>538</v>
      </c>
      <c r="C970" t="s">
        <v>292</v>
      </c>
      <c r="D970" t="s">
        <v>537</v>
      </c>
      <c r="E970">
        <v>2018</v>
      </c>
      <c r="F970" s="82">
        <v>0.90569999999999995</v>
      </c>
      <c r="G970">
        <v>22252</v>
      </c>
    </row>
    <row r="971" spans="1:7" x14ac:dyDescent="0.25">
      <c r="A971" t="s">
        <v>550</v>
      </c>
      <c r="B971" t="s">
        <v>538</v>
      </c>
      <c r="C971" t="s">
        <v>292</v>
      </c>
      <c r="D971" t="s">
        <v>542</v>
      </c>
      <c r="E971">
        <v>2016</v>
      </c>
      <c r="F971" s="82">
        <v>0.254691</v>
      </c>
      <c r="G971">
        <v>34006</v>
      </c>
    </row>
    <row r="972" spans="1:7" x14ac:dyDescent="0.25">
      <c r="A972" t="s">
        <v>550</v>
      </c>
      <c r="B972" t="s">
        <v>538</v>
      </c>
      <c r="C972" t="s">
        <v>292</v>
      </c>
      <c r="D972" t="s">
        <v>542</v>
      </c>
      <c r="E972">
        <v>2017</v>
      </c>
      <c r="F972" s="82">
        <v>0.31859100000000001</v>
      </c>
      <c r="G972">
        <v>32801</v>
      </c>
    </row>
    <row r="973" spans="1:7" x14ac:dyDescent="0.25">
      <c r="A973" t="s">
        <v>550</v>
      </c>
      <c r="B973" t="s">
        <v>538</v>
      </c>
      <c r="C973" t="s">
        <v>292</v>
      </c>
      <c r="D973" t="s">
        <v>542</v>
      </c>
      <c r="E973">
        <v>2018</v>
      </c>
      <c r="F973" s="82">
        <v>0.334787</v>
      </c>
      <c r="G973">
        <v>23430</v>
      </c>
    </row>
    <row r="974" spans="1:7" x14ac:dyDescent="0.25">
      <c r="A974" t="s">
        <v>550</v>
      </c>
      <c r="B974" t="s">
        <v>538</v>
      </c>
      <c r="C974" t="s">
        <v>292</v>
      </c>
      <c r="D974" t="s">
        <v>540</v>
      </c>
      <c r="E974">
        <v>2016</v>
      </c>
      <c r="F974" s="82">
        <v>132.88333399999999</v>
      </c>
      <c r="G974">
        <v>1154026</v>
      </c>
    </row>
    <row r="975" spans="1:7" x14ac:dyDescent="0.25">
      <c r="A975" t="s">
        <v>550</v>
      </c>
      <c r="B975" t="s">
        <v>538</v>
      </c>
      <c r="C975" t="s">
        <v>292</v>
      </c>
      <c r="D975" t="s">
        <v>540</v>
      </c>
      <c r="E975">
        <v>2017</v>
      </c>
      <c r="F975" s="82">
        <v>128.50866500000001</v>
      </c>
      <c r="G975">
        <v>1057911</v>
      </c>
    </row>
    <row r="976" spans="1:7" x14ac:dyDescent="0.25">
      <c r="A976" t="s">
        <v>550</v>
      </c>
      <c r="B976" t="s">
        <v>538</v>
      </c>
      <c r="C976" t="s">
        <v>292</v>
      </c>
      <c r="D976" t="s">
        <v>540</v>
      </c>
      <c r="E976">
        <v>2018</v>
      </c>
      <c r="F976" s="82">
        <v>148.380809</v>
      </c>
      <c r="G976">
        <v>1007488</v>
      </c>
    </row>
    <row r="977" spans="1:7" x14ac:dyDescent="0.25">
      <c r="A977" t="s">
        <v>550</v>
      </c>
      <c r="B977" t="s">
        <v>538</v>
      </c>
      <c r="C977" t="s">
        <v>292</v>
      </c>
      <c r="D977" t="s">
        <v>548</v>
      </c>
      <c r="E977">
        <v>2016</v>
      </c>
      <c r="F977" s="82">
        <v>1.7068E-2</v>
      </c>
      <c r="G977">
        <v>650</v>
      </c>
    </row>
    <row r="978" spans="1:7" x14ac:dyDescent="0.25">
      <c r="A978" t="s">
        <v>550</v>
      </c>
      <c r="B978" t="s">
        <v>538</v>
      </c>
      <c r="C978" t="s">
        <v>292</v>
      </c>
      <c r="D978" t="s">
        <v>548</v>
      </c>
      <c r="E978">
        <v>2017</v>
      </c>
      <c r="F978" s="82">
        <v>1.6296000000000001E-2</v>
      </c>
      <c r="G978">
        <v>671</v>
      </c>
    </row>
    <row r="979" spans="1:7" x14ac:dyDescent="0.25">
      <c r="A979" t="s">
        <v>550</v>
      </c>
      <c r="B979" t="s">
        <v>538</v>
      </c>
      <c r="C979" t="s">
        <v>292</v>
      </c>
      <c r="D979" t="s">
        <v>548</v>
      </c>
      <c r="E979">
        <v>2018</v>
      </c>
      <c r="F979" s="82">
        <v>3.6101000000000001E-2</v>
      </c>
      <c r="G979">
        <v>4115</v>
      </c>
    </row>
    <row r="980" spans="1:7" x14ac:dyDescent="0.25">
      <c r="A980" t="s">
        <v>550</v>
      </c>
      <c r="B980" t="s">
        <v>538</v>
      </c>
      <c r="C980" t="s">
        <v>142</v>
      </c>
      <c r="D980" t="s">
        <v>543</v>
      </c>
      <c r="E980">
        <v>2016</v>
      </c>
      <c r="F980" s="82">
        <v>3.1210000000000001E-3</v>
      </c>
      <c r="G980">
        <v>170</v>
      </c>
    </row>
    <row r="981" spans="1:7" x14ac:dyDescent="0.25">
      <c r="A981" t="s">
        <v>550</v>
      </c>
      <c r="B981" t="s">
        <v>538</v>
      </c>
      <c r="C981" t="s">
        <v>142</v>
      </c>
      <c r="D981" t="s">
        <v>543</v>
      </c>
      <c r="E981">
        <v>2017</v>
      </c>
      <c r="F981" s="82">
        <v>3.7603999999999999E-2</v>
      </c>
      <c r="G981">
        <v>1163</v>
      </c>
    </row>
    <row r="982" spans="1:7" x14ac:dyDescent="0.25">
      <c r="A982" t="s">
        <v>550</v>
      </c>
      <c r="B982" t="s">
        <v>538</v>
      </c>
      <c r="C982" t="s">
        <v>142</v>
      </c>
      <c r="D982" t="s">
        <v>543</v>
      </c>
      <c r="E982">
        <v>2018</v>
      </c>
      <c r="F982" s="82">
        <v>3.1479E-2</v>
      </c>
      <c r="G982">
        <v>775</v>
      </c>
    </row>
    <row r="983" spans="1:7" x14ac:dyDescent="0.25">
      <c r="A983" t="s">
        <v>550</v>
      </c>
      <c r="B983" t="s">
        <v>538</v>
      </c>
      <c r="C983" t="s">
        <v>142</v>
      </c>
      <c r="D983" t="s">
        <v>537</v>
      </c>
      <c r="E983">
        <v>2016</v>
      </c>
      <c r="F983" s="82">
        <v>0.20406199999999999</v>
      </c>
      <c r="G983">
        <v>53821</v>
      </c>
    </row>
    <row r="984" spans="1:7" x14ac:dyDescent="0.25">
      <c r="A984" t="s">
        <v>550</v>
      </c>
      <c r="B984" t="s">
        <v>538</v>
      </c>
      <c r="C984" t="s">
        <v>142</v>
      </c>
      <c r="D984" t="s">
        <v>537</v>
      </c>
      <c r="E984">
        <v>2017</v>
      </c>
      <c r="F984" s="82">
        <v>3.9285E-2</v>
      </c>
      <c r="G984">
        <v>15121</v>
      </c>
    </row>
    <row r="985" spans="1:7" x14ac:dyDescent="0.25">
      <c r="A985" t="s">
        <v>550</v>
      </c>
      <c r="B985" t="s">
        <v>538</v>
      </c>
      <c r="C985" t="s">
        <v>142</v>
      </c>
      <c r="D985" t="s">
        <v>537</v>
      </c>
      <c r="E985">
        <v>2018</v>
      </c>
      <c r="F985" s="82">
        <v>1.310495</v>
      </c>
      <c r="G985">
        <v>262831</v>
      </c>
    </row>
    <row r="986" spans="1:7" x14ac:dyDescent="0.25">
      <c r="A986" t="s">
        <v>550</v>
      </c>
      <c r="B986" t="s">
        <v>538</v>
      </c>
      <c r="C986" t="s">
        <v>142</v>
      </c>
      <c r="D986" t="s">
        <v>542</v>
      </c>
      <c r="E986">
        <v>2018</v>
      </c>
      <c r="F986" s="82">
        <v>2.3379E-2</v>
      </c>
      <c r="G986">
        <v>4575</v>
      </c>
    </row>
    <row r="987" spans="1:7" x14ac:dyDescent="0.25">
      <c r="A987" t="s">
        <v>550</v>
      </c>
      <c r="B987" t="s">
        <v>538</v>
      </c>
      <c r="C987" t="s">
        <v>142</v>
      </c>
      <c r="D987" t="s">
        <v>540</v>
      </c>
      <c r="E987">
        <v>2016</v>
      </c>
      <c r="F987" s="82">
        <v>0.17119899999999999</v>
      </c>
      <c r="G987">
        <v>6151</v>
      </c>
    </row>
    <row r="988" spans="1:7" x14ac:dyDescent="0.25">
      <c r="A988" t="s">
        <v>550</v>
      </c>
      <c r="B988" t="s">
        <v>538</v>
      </c>
      <c r="C988" t="s">
        <v>142</v>
      </c>
      <c r="D988" t="s">
        <v>540</v>
      </c>
      <c r="E988">
        <v>2017</v>
      </c>
      <c r="F988" s="82">
        <v>0.48058200000000001</v>
      </c>
      <c r="G988">
        <v>6339</v>
      </c>
    </row>
    <row r="989" spans="1:7" x14ac:dyDescent="0.25">
      <c r="A989" t="s">
        <v>550</v>
      </c>
      <c r="B989" t="s">
        <v>538</v>
      </c>
      <c r="C989" t="s">
        <v>142</v>
      </c>
      <c r="D989" t="s">
        <v>540</v>
      </c>
      <c r="E989">
        <v>2018</v>
      </c>
      <c r="F989" s="82">
        <v>1.1768890000000001</v>
      </c>
      <c r="G989">
        <v>15628</v>
      </c>
    </row>
    <row r="990" spans="1:7" x14ac:dyDescent="0.25">
      <c r="A990" t="s">
        <v>550</v>
      </c>
      <c r="B990" t="s">
        <v>538</v>
      </c>
      <c r="C990" t="s">
        <v>142</v>
      </c>
      <c r="D990" t="s">
        <v>548</v>
      </c>
      <c r="E990">
        <v>2018</v>
      </c>
      <c r="F990" s="82">
        <v>2.578E-3</v>
      </c>
      <c r="G990">
        <v>132</v>
      </c>
    </row>
    <row r="991" spans="1:7" x14ac:dyDescent="0.25">
      <c r="A991" t="s">
        <v>550</v>
      </c>
      <c r="B991" t="s">
        <v>538</v>
      </c>
      <c r="C991" t="s">
        <v>100</v>
      </c>
      <c r="D991" t="s">
        <v>537</v>
      </c>
      <c r="E991">
        <v>2017</v>
      </c>
      <c r="F991" s="82">
        <v>3.0899999999999999E-3</v>
      </c>
      <c r="G991">
        <v>14</v>
      </c>
    </row>
    <row r="992" spans="1:7" x14ac:dyDescent="0.25">
      <c r="A992" t="s">
        <v>550</v>
      </c>
      <c r="B992" t="s">
        <v>538</v>
      </c>
      <c r="C992" t="s">
        <v>100</v>
      </c>
      <c r="D992" t="s">
        <v>540</v>
      </c>
      <c r="E992">
        <v>2016</v>
      </c>
      <c r="F992" s="82">
        <v>2.5820000000000001E-3</v>
      </c>
      <c r="G992">
        <v>19</v>
      </c>
    </row>
    <row r="993" spans="1:7" x14ac:dyDescent="0.25">
      <c r="A993" t="s">
        <v>550</v>
      </c>
      <c r="B993" t="s">
        <v>538</v>
      </c>
      <c r="C993" t="s">
        <v>100</v>
      </c>
      <c r="D993" t="s">
        <v>540</v>
      </c>
      <c r="E993">
        <v>2017</v>
      </c>
      <c r="F993" s="82">
        <v>1.9497E-2</v>
      </c>
      <c r="G993">
        <v>1150</v>
      </c>
    </row>
    <row r="994" spans="1:7" x14ac:dyDescent="0.25">
      <c r="A994" t="s">
        <v>550</v>
      </c>
      <c r="B994" t="s">
        <v>538</v>
      </c>
      <c r="C994" t="s">
        <v>100</v>
      </c>
      <c r="D994" t="s">
        <v>540</v>
      </c>
      <c r="E994">
        <v>2018</v>
      </c>
      <c r="F994" s="82">
        <v>9.7297999999999996E-2</v>
      </c>
      <c r="G994">
        <v>6077</v>
      </c>
    </row>
    <row r="995" spans="1:7" x14ac:dyDescent="0.25">
      <c r="A995" t="s">
        <v>550</v>
      </c>
      <c r="B995" t="s">
        <v>538</v>
      </c>
      <c r="C995" t="s">
        <v>102</v>
      </c>
      <c r="D995" t="s">
        <v>537</v>
      </c>
      <c r="E995">
        <v>2016</v>
      </c>
      <c r="F995" s="82">
        <v>3.8630000000000001E-3</v>
      </c>
      <c r="G995">
        <v>560</v>
      </c>
    </row>
    <row r="996" spans="1:7" x14ac:dyDescent="0.25">
      <c r="A996" t="s">
        <v>550</v>
      </c>
      <c r="B996" t="s">
        <v>538</v>
      </c>
      <c r="C996" t="s">
        <v>102</v>
      </c>
      <c r="D996" t="s">
        <v>537</v>
      </c>
      <c r="E996">
        <v>2017</v>
      </c>
      <c r="F996" s="82">
        <v>2.2078E-2</v>
      </c>
      <c r="G996">
        <v>4511</v>
      </c>
    </row>
    <row r="997" spans="1:7" x14ac:dyDescent="0.25">
      <c r="A997" t="s">
        <v>550</v>
      </c>
      <c r="B997" t="s">
        <v>538</v>
      </c>
      <c r="C997" t="s">
        <v>102</v>
      </c>
      <c r="D997" t="s">
        <v>537</v>
      </c>
      <c r="E997">
        <v>2018</v>
      </c>
      <c r="F997" s="82">
        <v>2.2330000000000002E-3</v>
      </c>
      <c r="G997">
        <v>200</v>
      </c>
    </row>
    <row r="998" spans="1:7" x14ac:dyDescent="0.25">
      <c r="A998" t="s">
        <v>550</v>
      </c>
      <c r="B998" t="s">
        <v>538</v>
      </c>
      <c r="C998" t="s">
        <v>102</v>
      </c>
      <c r="D998" t="s">
        <v>542</v>
      </c>
      <c r="E998">
        <v>2016</v>
      </c>
      <c r="F998" s="82">
        <v>0.66839400000000004</v>
      </c>
      <c r="G998">
        <v>25206917</v>
      </c>
    </row>
    <row r="999" spans="1:7" x14ac:dyDescent="0.25">
      <c r="A999" t="s">
        <v>550</v>
      </c>
      <c r="B999" t="s">
        <v>538</v>
      </c>
      <c r="C999" t="s">
        <v>102</v>
      </c>
      <c r="D999" t="s">
        <v>542</v>
      </c>
      <c r="E999">
        <v>2017</v>
      </c>
      <c r="F999" s="82">
        <v>0.176346</v>
      </c>
      <c r="G999">
        <v>7848854</v>
      </c>
    </row>
    <row r="1000" spans="1:7" x14ac:dyDescent="0.25">
      <c r="A1000" t="s">
        <v>550</v>
      </c>
      <c r="B1000" t="s">
        <v>538</v>
      </c>
      <c r="C1000" t="s">
        <v>102</v>
      </c>
      <c r="D1000" t="s">
        <v>542</v>
      </c>
      <c r="E1000">
        <v>2018</v>
      </c>
      <c r="F1000" s="82">
        <v>0.12639300000000001</v>
      </c>
      <c r="G1000">
        <v>4400039</v>
      </c>
    </row>
    <row r="1001" spans="1:7" x14ac:dyDescent="0.25">
      <c r="A1001" t="s">
        <v>550</v>
      </c>
      <c r="B1001" t="s">
        <v>538</v>
      </c>
      <c r="C1001" t="s">
        <v>71</v>
      </c>
      <c r="D1001" t="s">
        <v>537</v>
      </c>
      <c r="E1001">
        <v>2017</v>
      </c>
      <c r="F1001" s="82">
        <v>5.4591000000000001E-2</v>
      </c>
      <c r="G1001">
        <v>24316</v>
      </c>
    </row>
    <row r="1002" spans="1:7" x14ac:dyDescent="0.25">
      <c r="A1002" t="s">
        <v>550</v>
      </c>
      <c r="B1002" t="s">
        <v>538</v>
      </c>
      <c r="C1002" t="s">
        <v>71</v>
      </c>
      <c r="D1002" t="s">
        <v>542</v>
      </c>
      <c r="E1002">
        <v>2016</v>
      </c>
      <c r="F1002" s="82">
        <v>2.2590000000000002E-3</v>
      </c>
      <c r="G1002">
        <v>420</v>
      </c>
    </row>
    <row r="1003" spans="1:7" x14ac:dyDescent="0.25">
      <c r="A1003" t="s">
        <v>550</v>
      </c>
      <c r="B1003" t="s">
        <v>538</v>
      </c>
      <c r="C1003" t="s">
        <v>71</v>
      </c>
      <c r="D1003" t="s">
        <v>542</v>
      </c>
      <c r="E1003">
        <v>2017</v>
      </c>
      <c r="F1003" s="82">
        <v>9.3919999999999993E-3</v>
      </c>
      <c r="G1003">
        <v>1321</v>
      </c>
    </row>
    <row r="1004" spans="1:7" x14ac:dyDescent="0.25">
      <c r="A1004" t="s">
        <v>550</v>
      </c>
      <c r="B1004" t="s">
        <v>538</v>
      </c>
      <c r="C1004" t="s">
        <v>71</v>
      </c>
      <c r="D1004" t="s">
        <v>540</v>
      </c>
      <c r="E1004">
        <v>2018</v>
      </c>
      <c r="F1004" s="82">
        <v>1.3521999999999999E-2</v>
      </c>
      <c r="G1004">
        <v>3</v>
      </c>
    </row>
    <row r="1005" spans="1:7" x14ac:dyDescent="0.25">
      <c r="A1005" t="s">
        <v>550</v>
      </c>
      <c r="B1005" t="s">
        <v>538</v>
      </c>
      <c r="C1005" t="s">
        <v>134</v>
      </c>
      <c r="D1005" t="s">
        <v>537</v>
      </c>
      <c r="E1005">
        <v>2017</v>
      </c>
      <c r="F1005" s="82">
        <v>9.4909999999999994E-3</v>
      </c>
      <c r="G1005">
        <v>192</v>
      </c>
    </row>
    <row r="1006" spans="1:7" x14ac:dyDescent="0.25">
      <c r="A1006" t="s">
        <v>550</v>
      </c>
      <c r="B1006" t="s">
        <v>538</v>
      </c>
      <c r="C1006" t="s">
        <v>134</v>
      </c>
      <c r="D1006" t="s">
        <v>542</v>
      </c>
      <c r="E1006">
        <v>2016</v>
      </c>
      <c r="F1006" s="82">
        <v>1.0016000000000001E-2</v>
      </c>
      <c r="G1006">
        <v>45</v>
      </c>
    </row>
    <row r="1007" spans="1:7" x14ac:dyDescent="0.25">
      <c r="A1007" t="s">
        <v>550</v>
      </c>
      <c r="B1007" t="s">
        <v>538</v>
      </c>
      <c r="C1007" t="s">
        <v>134</v>
      </c>
      <c r="D1007" t="s">
        <v>542</v>
      </c>
      <c r="E1007">
        <v>2018</v>
      </c>
      <c r="F1007" s="82">
        <v>3.6624999999999998E-2</v>
      </c>
      <c r="G1007">
        <v>1761</v>
      </c>
    </row>
    <row r="1008" spans="1:7" x14ac:dyDescent="0.25">
      <c r="A1008" t="s">
        <v>550</v>
      </c>
      <c r="B1008" t="s">
        <v>538</v>
      </c>
      <c r="C1008" t="s">
        <v>134</v>
      </c>
      <c r="D1008" t="s">
        <v>540</v>
      </c>
      <c r="E1008">
        <v>2016</v>
      </c>
      <c r="F1008" s="82">
        <v>1.320516</v>
      </c>
      <c r="G1008">
        <v>68174</v>
      </c>
    </row>
    <row r="1009" spans="1:7" x14ac:dyDescent="0.25">
      <c r="A1009" t="s">
        <v>550</v>
      </c>
      <c r="B1009" t="s">
        <v>538</v>
      </c>
      <c r="C1009" t="s">
        <v>134</v>
      </c>
      <c r="D1009" t="s">
        <v>540</v>
      </c>
      <c r="E1009">
        <v>2017</v>
      </c>
      <c r="F1009" s="82">
        <v>1.886328</v>
      </c>
      <c r="G1009">
        <v>112281</v>
      </c>
    </row>
    <row r="1010" spans="1:7" x14ac:dyDescent="0.25">
      <c r="A1010" t="s">
        <v>550</v>
      </c>
      <c r="B1010" t="s">
        <v>538</v>
      </c>
      <c r="C1010" t="s">
        <v>134</v>
      </c>
      <c r="D1010" t="s">
        <v>540</v>
      </c>
      <c r="E1010">
        <v>2018</v>
      </c>
      <c r="F1010" s="82">
        <v>1.5533699999999999</v>
      </c>
      <c r="G1010">
        <v>82621</v>
      </c>
    </row>
    <row r="1011" spans="1:7" x14ac:dyDescent="0.25">
      <c r="A1011" t="s">
        <v>550</v>
      </c>
      <c r="B1011" t="s">
        <v>538</v>
      </c>
      <c r="C1011" t="s">
        <v>134</v>
      </c>
      <c r="D1011" t="s">
        <v>548</v>
      </c>
      <c r="E1011">
        <v>2016</v>
      </c>
      <c r="F1011" s="82">
        <v>1.0120000000000001E-2</v>
      </c>
      <c r="G1011">
        <v>2736</v>
      </c>
    </row>
    <row r="1012" spans="1:7" x14ac:dyDescent="0.25">
      <c r="A1012" t="s">
        <v>550</v>
      </c>
      <c r="B1012" t="s">
        <v>538</v>
      </c>
      <c r="C1012" t="s">
        <v>134</v>
      </c>
      <c r="D1012" t="s">
        <v>548</v>
      </c>
      <c r="E1012">
        <v>2017</v>
      </c>
      <c r="F1012" s="82">
        <v>1.3176E-2</v>
      </c>
      <c r="G1012">
        <v>2466</v>
      </c>
    </row>
    <row r="1013" spans="1:7" x14ac:dyDescent="0.25">
      <c r="A1013" t="s">
        <v>550</v>
      </c>
      <c r="B1013" t="s">
        <v>538</v>
      </c>
      <c r="C1013" t="s">
        <v>134</v>
      </c>
      <c r="D1013" t="s">
        <v>548</v>
      </c>
      <c r="E1013">
        <v>2018</v>
      </c>
      <c r="F1013" s="82">
        <v>4.5728999999999999E-2</v>
      </c>
      <c r="G1013">
        <v>8415</v>
      </c>
    </row>
    <row r="1014" spans="1:7" x14ac:dyDescent="0.25">
      <c r="A1014" t="s">
        <v>550</v>
      </c>
      <c r="B1014" t="s">
        <v>538</v>
      </c>
      <c r="C1014" t="s">
        <v>69</v>
      </c>
      <c r="D1014" t="s">
        <v>540</v>
      </c>
      <c r="E1014">
        <v>2016</v>
      </c>
      <c r="F1014" s="82">
        <v>1.957E-3</v>
      </c>
      <c r="G1014">
        <v>12</v>
      </c>
    </row>
    <row r="1015" spans="1:7" x14ac:dyDescent="0.25">
      <c r="A1015" t="s">
        <v>550</v>
      </c>
      <c r="B1015" t="s">
        <v>538</v>
      </c>
      <c r="C1015" t="s">
        <v>69</v>
      </c>
      <c r="D1015" t="s">
        <v>540</v>
      </c>
      <c r="E1015">
        <v>2017</v>
      </c>
      <c r="F1015" s="82">
        <v>3.2499999999999999E-3</v>
      </c>
      <c r="G1015">
        <v>19</v>
      </c>
    </row>
    <row r="1016" spans="1:7" x14ac:dyDescent="0.25">
      <c r="A1016" t="s">
        <v>550</v>
      </c>
      <c r="B1016" t="s">
        <v>538</v>
      </c>
      <c r="C1016" t="s">
        <v>69</v>
      </c>
      <c r="D1016" t="s">
        <v>540</v>
      </c>
      <c r="E1016">
        <v>2018</v>
      </c>
      <c r="F1016" s="82">
        <v>1.1063999999999999E-2</v>
      </c>
      <c r="G1016">
        <v>236</v>
      </c>
    </row>
    <row r="1017" spans="1:7" x14ac:dyDescent="0.25">
      <c r="A1017" t="s">
        <v>550</v>
      </c>
      <c r="B1017" t="s">
        <v>538</v>
      </c>
      <c r="C1017" t="s">
        <v>158</v>
      </c>
      <c r="D1017" t="s">
        <v>543</v>
      </c>
      <c r="E1017">
        <v>2016</v>
      </c>
      <c r="F1017" s="82">
        <v>5.1978000000000003E-2</v>
      </c>
      <c r="G1017">
        <v>67</v>
      </c>
    </row>
    <row r="1018" spans="1:7" x14ac:dyDescent="0.25">
      <c r="A1018" t="s">
        <v>550</v>
      </c>
      <c r="B1018" t="s">
        <v>538</v>
      </c>
      <c r="C1018" t="s">
        <v>158</v>
      </c>
      <c r="D1018" t="s">
        <v>543</v>
      </c>
      <c r="E1018">
        <v>2017</v>
      </c>
      <c r="F1018" s="82">
        <v>1.3853000000000001E-2</v>
      </c>
      <c r="G1018">
        <v>59</v>
      </c>
    </row>
    <row r="1019" spans="1:7" x14ac:dyDescent="0.25">
      <c r="A1019" t="s">
        <v>550</v>
      </c>
      <c r="B1019" t="s">
        <v>538</v>
      </c>
      <c r="C1019" t="s">
        <v>158</v>
      </c>
      <c r="D1019" t="s">
        <v>543</v>
      </c>
      <c r="E1019">
        <v>2018</v>
      </c>
      <c r="F1019" s="82">
        <v>1.7968000000000001E-2</v>
      </c>
      <c r="G1019">
        <v>52</v>
      </c>
    </row>
    <row r="1020" spans="1:7" x14ac:dyDescent="0.25">
      <c r="A1020" t="s">
        <v>550</v>
      </c>
      <c r="B1020" t="s">
        <v>538</v>
      </c>
      <c r="C1020" t="s">
        <v>158</v>
      </c>
      <c r="D1020" t="s">
        <v>537</v>
      </c>
      <c r="E1020">
        <v>2016</v>
      </c>
      <c r="F1020" s="82">
        <v>1.7721180000000001</v>
      </c>
      <c r="G1020">
        <v>69892</v>
      </c>
    </row>
    <row r="1021" spans="1:7" x14ac:dyDescent="0.25">
      <c r="A1021" t="s">
        <v>550</v>
      </c>
      <c r="B1021" t="s">
        <v>538</v>
      </c>
      <c r="C1021" t="s">
        <v>158</v>
      </c>
      <c r="D1021" t="s">
        <v>537</v>
      </c>
      <c r="E1021">
        <v>2017</v>
      </c>
      <c r="F1021" s="82">
        <v>1.593229</v>
      </c>
      <c r="G1021">
        <v>50341</v>
      </c>
    </row>
    <row r="1022" spans="1:7" x14ac:dyDescent="0.25">
      <c r="A1022" t="s">
        <v>550</v>
      </c>
      <c r="B1022" t="s">
        <v>538</v>
      </c>
      <c r="C1022" t="s">
        <v>158</v>
      </c>
      <c r="D1022" t="s">
        <v>537</v>
      </c>
      <c r="E1022">
        <v>2018</v>
      </c>
      <c r="F1022" s="82">
        <v>2.1140620000000001</v>
      </c>
      <c r="G1022">
        <v>47876</v>
      </c>
    </row>
    <row r="1023" spans="1:7" x14ac:dyDescent="0.25">
      <c r="A1023" t="s">
        <v>550</v>
      </c>
      <c r="B1023" t="s">
        <v>538</v>
      </c>
      <c r="C1023" t="s">
        <v>158</v>
      </c>
      <c r="D1023" t="s">
        <v>542</v>
      </c>
      <c r="E1023">
        <v>2016</v>
      </c>
      <c r="F1023" s="82">
        <v>0.51021399999999995</v>
      </c>
      <c r="G1023">
        <v>384130</v>
      </c>
    </row>
    <row r="1024" spans="1:7" x14ac:dyDescent="0.25">
      <c r="A1024" t="s">
        <v>550</v>
      </c>
      <c r="B1024" t="s">
        <v>538</v>
      </c>
      <c r="C1024" t="s">
        <v>158</v>
      </c>
      <c r="D1024" t="s">
        <v>542</v>
      </c>
      <c r="E1024">
        <v>2017</v>
      </c>
      <c r="F1024" s="82">
        <v>0.59318000000000004</v>
      </c>
      <c r="G1024">
        <v>449237</v>
      </c>
    </row>
    <row r="1025" spans="1:7" x14ac:dyDescent="0.25">
      <c r="A1025" t="s">
        <v>550</v>
      </c>
      <c r="B1025" t="s">
        <v>538</v>
      </c>
      <c r="C1025" t="s">
        <v>158</v>
      </c>
      <c r="D1025" t="s">
        <v>542</v>
      </c>
      <c r="E1025">
        <v>2018</v>
      </c>
      <c r="F1025" s="82">
        <v>0.79245100000000002</v>
      </c>
      <c r="G1025">
        <v>537432</v>
      </c>
    </row>
    <row r="1026" spans="1:7" x14ac:dyDescent="0.25">
      <c r="A1026" t="s">
        <v>550</v>
      </c>
      <c r="B1026" t="s">
        <v>538</v>
      </c>
      <c r="C1026" t="s">
        <v>158</v>
      </c>
      <c r="D1026" t="s">
        <v>540</v>
      </c>
      <c r="E1026">
        <v>2016</v>
      </c>
      <c r="F1026" s="82">
        <v>0.46339799999999998</v>
      </c>
      <c r="G1026">
        <v>27772</v>
      </c>
    </row>
    <row r="1027" spans="1:7" x14ac:dyDescent="0.25">
      <c r="A1027" t="s">
        <v>550</v>
      </c>
      <c r="B1027" t="s">
        <v>538</v>
      </c>
      <c r="C1027" t="s">
        <v>158</v>
      </c>
      <c r="D1027" t="s">
        <v>540</v>
      </c>
      <c r="E1027">
        <v>2017</v>
      </c>
      <c r="F1027" s="82">
        <v>0.69648699999999997</v>
      </c>
      <c r="G1027">
        <v>18906</v>
      </c>
    </row>
    <row r="1028" spans="1:7" x14ac:dyDescent="0.25">
      <c r="A1028" t="s">
        <v>550</v>
      </c>
      <c r="B1028" t="s">
        <v>538</v>
      </c>
      <c r="C1028" t="s">
        <v>158</v>
      </c>
      <c r="D1028" t="s">
        <v>540</v>
      </c>
      <c r="E1028">
        <v>2018</v>
      </c>
      <c r="F1028" s="82">
        <v>0.58943000000000001</v>
      </c>
      <c r="G1028">
        <v>19360</v>
      </c>
    </row>
    <row r="1029" spans="1:7" x14ac:dyDescent="0.25">
      <c r="A1029" t="s">
        <v>550</v>
      </c>
      <c r="B1029" t="s">
        <v>538</v>
      </c>
      <c r="C1029" t="s">
        <v>158</v>
      </c>
      <c r="D1029" t="s">
        <v>548</v>
      </c>
      <c r="E1029">
        <v>2016</v>
      </c>
      <c r="F1029" s="82">
        <v>1.2753E-2</v>
      </c>
      <c r="G1029">
        <v>634</v>
      </c>
    </row>
    <row r="1030" spans="1:7" x14ac:dyDescent="0.25">
      <c r="A1030" t="s">
        <v>550</v>
      </c>
      <c r="B1030" t="s">
        <v>538</v>
      </c>
      <c r="C1030" t="s">
        <v>200</v>
      </c>
      <c r="D1030" t="s">
        <v>543</v>
      </c>
      <c r="E1030">
        <v>2016</v>
      </c>
      <c r="F1030" s="82">
        <v>3.3319999999999999E-3</v>
      </c>
      <c r="G1030">
        <v>5</v>
      </c>
    </row>
    <row r="1031" spans="1:7" x14ac:dyDescent="0.25">
      <c r="A1031" t="s">
        <v>550</v>
      </c>
      <c r="B1031" t="s">
        <v>538</v>
      </c>
      <c r="C1031" t="s">
        <v>200</v>
      </c>
      <c r="D1031" t="s">
        <v>543</v>
      </c>
      <c r="E1031">
        <v>2017</v>
      </c>
      <c r="F1031" s="82">
        <v>6.0489999999999997E-3</v>
      </c>
      <c r="G1031">
        <v>7</v>
      </c>
    </row>
    <row r="1032" spans="1:7" x14ac:dyDescent="0.25">
      <c r="A1032" t="s">
        <v>550</v>
      </c>
      <c r="B1032" t="s">
        <v>538</v>
      </c>
      <c r="C1032" t="s">
        <v>200</v>
      </c>
      <c r="D1032" t="s">
        <v>543</v>
      </c>
      <c r="E1032">
        <v>2018</v>
      </c>
      <c r="F1032" s="82">
        <v>2.5999999999999999E-3</v>
      </c>
      <c r="G1032">
        <v>3</v>
      </c>
    </row>
    <row r="1033" spans="1:7" x14ac:dyDescent="0.25">
      <c r="A1033" t="s">
        <v>550</v>
      </c>
      <c r="B1033" t="s">
        <v>538</v>
      </c>
      <c r="C1033" t="s">
        <v>200</v>
      </c>
      <c r="D1033" t="s">
        <v>537</v>
      </c>
      <c r="E1033">
        <v>2016</v>
      </c>
      <c r="F1033" s="82">
        <v>0.190245</v>
      </c>
      <c r="G1033">
        <v>6312</v>
      </c>
    </row>
    <row r="1034" spans="1:7" x14ac:dyDescent="0.25">
      <c r="A1034" t="s">
        <v>550</v>
      </c>
      <c r="B1034" t="s">
        <v>538</v>
      </c>
      <c r="C1034" t="s">
        <v>200</v>
      </c>
      <c r="D1034" t="s">
        <v>537</v>
      </c>
      <c r="E1034">
        <v>2017</v>
      </c>
      <c r="F1034" s="82">
        <v>0.36941000000000002</v>
      </c>
      <c r="G1034">
        <v>15291</v>
      </c>
    </row>
    <row r="1035" spans="1:7" x14ac:dyDescent="0.25">
      <c r="A1035" t="s">
        <v>550</v>
      </c>
      <c r="B1035" t="s">
        <v>538</v>
      </c>
      <c r="C1035" t="s">
        <v>200</v>
      </c>
      <c r="D1035" t="s">
        <v>537</v>
      </c>
      <c r="E1035">
        <v>2018</v>
      </c>
      <c r="F1035" s="82">
        <v>0.66250100000000001</v>
      </c>
      <c r="G1035">
        <v>22048</v>
      </c>
    </row>
    <row r="1036" spans="1:7" x14ac:dyDescent="0.25">
      <c r="A1036" t="s">
        <v>550</v>
      </c>
      <c r="B1036" t="s">
        <v>538</v>
      </c>
      <c r="C1036" t="s">
        <v>200</v>
      </c>
      <c r="D1036" t="s">
        <v>540</v>
      </c>
      <c r="E1036">
        <v>2016</v>
      </c>
      <c r="F1036" s="82">
        <v>6.9852480000000003</v>
      </c>
      <c r="G1036">
        <v>195556</v>
      </c>
    </row>
    <row r="1037" spans="1:7" x14ac:dyDescent="0.25">
      <c r="A1037" t="s">
        <v>550</v>
      </c>
      <c r="B1037" t="s">
        <v>538</v>
      </c>
      <c r="C1037" t="s">
        <v>200</v>
      </c>
      <c r="D1037" t="s">
        <v>540</v>
      </c>
      <c r="E1037">
        <v>2017</v>
      </c>
      <c r="F1037" s="82">
        <v>5.5538679999999996</v>
      </c>
      <c r="G1037">
        <v>135591</v>
      </c>
    </row>
    <row r="1038" spans="1:7" x14ac:dyDescent="0.25">
      <c r="A1038" t="s">
        <v>550</v>
      </c>
      <c r="B1038" t="s">
        <v>538</v>
      </c>
      <c r="C1038" t="s">
        <v>200</v>
      </c>
      <c r="D1038" t="s">
        <v>540</v>
      </c>
      <c r="E1038">
        <v>2018</v>
      </c>
      <c r="F1038" s="82">
        <v>5.1905849999999996</v>
      </c>
      <c r="G1038">
        <v>167621</v>
      </c>
    </row>
    <row r="1039" spans="1:7" x14ac:dyDescent="0.25">
      <c r="A1039" t="s">
        <v>550</v>
      </c>
      <c r="B1039" t="s">
        <v>538</v>
      </c>
      <c r="C1039" t="s">
        <v>200</v>
      </c>
      <c r="D1039" t="s">
        <v>548</v>
      </c>
      <c r="E1039">
        <v>2016</v>
      </c>
      <c r="F1039" s="82">
        <v>0.84839200000000003</v>
      </c>
      <c r="G1039">
        <v>196612</v>
      </c>
    </row>
    <row r="1040" spans="1:7" x14ac:dyDescent="0.25">
      <c r="A1040" t="s">
        <v>550</v>
      </c>
      <c r="B1040" t="s">
        <v>538</v>
      </c>
      <c r="C1040" t="s">
        <v>200</v>
      </c>
      <c r="D1040" t="s">
        <v>548</v>
      </c>
      <c r="E1040">
        <v>2017</v>
      </c>
      <c r="F1040" s="82">
        <v>0.71860299999999999</v>
      </c>
      <c r="G1040">
        <v>170744</v>
      </c>
    </row>
    <row r="1041" spans="1:7" x14ac:dyDescent="0.25">
      <c r="A1041" t="s">
        <v>550</v>
      </c>
      <c r="B1041" t="s">
        <v>538</v>
      </c>
      <c r="C1041" t="s">
        <v>200</v>
      </c>
      <c r="D1041" t="s">
        <v>548</v>
      </c>
      <c r="E1041">
        <v>2018</v>
      </c>
      <c r="F1041" s="82">
        <v>0.82880200000000004</v>
      </c>
      <c r="G1041">
        <v>177829</v>
      </c>
    </row>
    <row r="1042" spans="1:7" x14ac:dyDescent="0.25">
      <c r="A1042" t="s">
        <v>550</v>
      </c>
      <c r="B1042" t="s">
        <v>538</v>
      </c>
      <c r="C1042" t="s">
        <v>138</v>
      </c>
      <c r="D1042" t="s">
        <v>537</v>
      </c>
      <c r="E1042">
        <v>2016</v>
      </c>
      <c r="F1042" s="82">
        <v>0.26522899999999999</v>
      </c>
      <c r="G1042">
        <v>51983</v>
      </c>
    </row>
    <row r="1043" spans="1:7" x14ac:dyDescent="0.25">
      <c r="A1043" t="s">
        <v>550</v>
      </c>
      <c r="B1043" t="s">
        <v>538</v>
      </c>
      <c r="C1043" t="s">
        <v>138</v>
      </c>
      <c r="D1043" t="s">
        <v>537</v>
      </c>
      <c r="E1043">
        <v>2017</v>
      </c>
      <c r="F1043" s="82">
        <v>0.16382099999999999</v>
      </c>
      <c r="G1043">
        <v>19332</v>
      </c>
    </row>
    <row r="1044" spans="1:7" x14ac:dyDescent="0.25">
      <c r="A1044" t="s">
        <v>550</v>
      </c>
      <c r="B1044" t="s">
        <v>538</v>
      </c>
      <c r="C1044" t="s">
        <v>138</v>
      </c>
      <c r="D1044" t="s">
        <v>537</v>
      </c>
      <c r="E1044">
        <v>2018</v>
      </c>
      <c r="F1044" s="82">
        <v>0.33836500000000003</v>
      </c>
      <c r="G1044">
        <v>30200</v>
      </c>
    </row>
    <row r="1045" spans="1:7" x14ac:dyDescent="0.25">
      <c r="A1045" t="s">
        <v>550</v>
      </c>
      <c r="B1045" t="s">
        <v>538</v>
      </c>
      <c r="C1045" t="s">
        <v>138</v>
      </c>
      <c r="D1045" t="s">
        <v>542</v>
      </c>
      <c r="E1045">
        <v>2016</v>
      </c>
      <c r="F1045" s="82">
        <v>0.20014799999999999</v>
      </c>
      <c r="G1045">
        <v>53492</v>
      </c>
    </row>
    <row r="1046" spans="1:7" x14ac:dyDescent="0.25">
      <c r="A1046" t="s">
        <v>550</v>
      </c>
      <c r="B1046" t="s">
        <v>538</v>
      </c>
      <c r="C1046" t="s">
        <v>138</v>
      </c>
      <c r="D1046" t="s">
        <v>542</v>
      </c>
      <c r="E1046">
        <v>2017</v>
      </c>
      <c r="F1046" s="82">
        <v>0.284771</v>
      </c>
      <c r="G1046">
        <v>76626</v>
      </c>
    </row>
    <row r="1047" spans="1:7" x14ac:dyDescent="0.25">
      <c r="A1047" t="s">
        <v>550</v>
      </c>
      <c r="B1047" t="s">
        <v>538</v>
      </c>
      <c r="C1047" t="s">
        <v>138</v>
      </c>
      <c r="D1047" t="s">
        <v>542</v>
      </c>
      <c r="E1047">
        <v>2018</v>
      </c>
      <c r="F1047" s="82">
        <v>0.233678</v>
      </c>
      <c r="G1047">
        <v>42788</v>
      </c>
    </row>
    <row r="1048" spans="1:7" x14ac:dyDescent="0.25">
      <c r="A1048" t="s">
        <v>550</v>
      </c>
      <c r="B1048" t="s">
        <v>538</v>
      </c>
      <c r="C1048" t="s">
        <v>138</v>
      </c>
      <c r="D1048" t="s">
        <v>540</v>
      </c>
      <c r="E1048">
        <v>2016</v>
      </c>
      <c r="F1048" s="82">
        <v>1.841702</v>
      </c>
      <c r="G1048">
        <v>10297</v>
      </c>
    </row>
    <row r="1049" spans="1:7" x14ac:dyDescent="0.25">
      <c r="A1049" t="s">
        <v>550</v>
      </c>
      <c r="B1049" t="s">
        <v>538</v>
      </c>
      <c r="C1049" t="s">
        <v>138</v>
      </c>
      <c r="D1049" t="s">
        <v>540</v>
      </c>
      <c r="E1049">
        <v>2017</v>
      </c>
      <c r="F1049" s="82">
        <v>1.6344350000000001</v>
      </c>
      <c r="G1049">
        <v>9911</v>
      </c>
    </row>
    <row r="1050" spans="1:7" x14ac:dyDescent="0.25">
      <c r="A1050" t="s">
        <v>550</v>
      </c>
      <c r="B1050" t="s">
        <v>538</v>
      </c>
      <c r="C1050" t="s">
        <v>138</v>
      </c>
      <c r="D1050" t="s">
        <v>540</v>
      </c>
      <c r="E1050">
        <v>2018</v>
      </c>
      <c r="F1050" s="82">
        <v>1.3320689999999999</v>
      </c>
      <c r="G1050">
        <v>7339</v>
      </c>
    </row>
    <row r="1051" spans="1:7" x14ac:dyDescent="0.25">
      <c r="A1051" t="s">
        <v>550</v>
      </c>
      <c r="B1051" t="s">
        <v>538</v>
      </c>
      <c r="C1051" t="s">
        <v>138</v>
      </c>
      <c r="D1051" t="s">
        <v>548</v>
      </c>
      <c r="E1051">
        <v>2016</v>
      </c>
      <c r="F1051" s="82">
        <v>2.9480000000000001E-3</v>
      </c>
      <c r="G1051">
        <v>696</v>
      </c>
    </row>
    <row r="1052" spans="1:7" x14ac:dyDescent="0.25">
      <c r="A1052" t="s">
        <v>550</v>
      </c>
      <c r="B1052" t="s">
        <v>538</v>
      </c>
      <c r="C1052" t="s">
        <v>138</v>
      </c>
      <c r="D1052" t="s">
        <v>548</v>
      </c>
      <c r="E1052">
        <v>2018</v>
      </c>
      <c r="F1052" s="82">
        <v>2.5189E-2</v>
      </c>
      <c r="G1052">
        <v>5074</v>
      </c>
    </row>
    <row r="1053" spans="1:7" x14ac:dyDescent="0.25">
      <c r="A1053" t="s">
        <v>550</v>
      </c>
      <c r="B1053" t="s">
        <v>538</v>
      </c>
      <c r="C1053" t="s">
        <v>182</v>
      </c>
      <c r="D1053" t="s">
        <v>543</v>
      </c>
      <c r="E1053">
        <v>2016</v>
      </c>
      <c r="F1053" s="82">
        <v>4.3309999999999998E-3</v>
      </c>
      <c r="G1053">
        <v>8</v>
      </c>
    </row>
    <row r="1054" spans="1:7" x14ac:dyDescent="0.25">
      <c r="A1054" t="s">
        <v>550</v>
      </c>
      <c r="B1054" t="s">
        <v>538</v>
      </c>
      <c r="C1054" t="s">
        <v>182</v>
      </c>
      <c r="D1054" t="s">
        <v>543</v>
      </c>
      <c r="E1054">
        <v>2017</v>
      </c>
      <c r="F1054" s="82">
        <v>4.3309999999999998E-3</v>
      </c>
      <c r="G1054">
        <v>47</v>
      </c>
    </row>
    <row r="1055" spans="1:7" x14ac:dyDescent="0.25">
      <c r="A1055" t="s">
        <v>550</v>
      </c>
      <c r="B1055" t="s">
        <v>538</v>
      </c>
      <c r="C1055" t="s">
        <v>182</v>
      </c>
      <c r="D1055" t="s">
        <v>543</v>
      </c>
      <c r="E1055">
        <v>2018</v>
      </c>
      <c r="F1055" s="82">
        <v>1.0085999999999999E-2</v>
      </c>
      <c r="G1055">
        <v>98</v>
      </c>
    </row>
    <row r="1056" spans="1:7" x14ac:dyDescent="0.25">
      <c r="A1056" t="s">
        <v>550</v>
      </c>
      <c r="B1056" t="s">
        <v>538</v>
      </c>
      <c r="C1056" t="s">
        <v>182</v>
      </c>
      <c r="D1056" t="s">
        <v>537</v>
      </c>
      <c r="E1056">
        <v>2016</v>
      </c>
      <c r="F1056" s="82">
        <v>4.3494869999999999</v>
      </c>
      <c r="G1056">
        <v>232077</v>
      </c>
    </row>
    <row r="1057" spans="1:7" x14ac:dyDescent="0.25">
      <c r="A1057" t="s">
        <v>550</v>
      </c>
      <c r="B1057" t="s">
        <v>538</v>
      </c>
      <c r="C1057" t="s">
        <v>182</v>
      </c>
      <c r="D1057" t="s">
        <v>537</v>
      </c>
      <c r="E1057">
        <v>2017</v>
      </c>
      <c r="F1057" s="82">
        <v>3.9162140000000001</v>
      </c>
      <c r="G1057">
        <v>153260</v>
      </c>
    </row>
    <row r="1058" spans="1:7" x14ac:dyDescent="0.25">
      <c r="A1058" t="s">
        <v>550</v>
      </c>
      <c r="B1058" t="s">
        <v>538</v>
      </c>
      <c r="C1058" t="s">
        <v>182</v>
      </c>
      <c r="D1058" t="s">
        <v>537</v>
      </c>
      <c r="E1058">
        <v>2018</v>
      </c>
      <c r="F1058" s="82">
        <v>4.8427239999999996</v>
      </c>
      <c r="G1058">
        <v>153445</v>
      </c>
    </row>
    <row r="1059" spans="1:7" x14ac:dyDescent="0.25">
      <c r="A1059" t="s">
        <v>550</v>
      </c>
      <c r="B1059" t="s">
        <v>538</v>
      </c>
      <c r="C1059" t="s">
        <v>182</v>
      </c>
      <c r="D1059" t="s">
        <v>542</v>
      </c>
      <c r="E1059">
        <v>2016</v>
      </c>
      <c r="F1059" s="82">
        <v>6.3528000000000001E-2</v>
      </c>
      <c r="G1059">
        <v>10438</v>
      </c>
    </row>
    <row r="1060" spans="1:7" x14ac:dyDescent="0.25">
      <c r="A1060" t="s">
        <v>550</v>
      </c>
      <c r="B1060" t="s">
        <v>538</v>
      </c>
      <c r="C1060" t="s">
        <v>182</v>
      </c>
      <c r="D1060" t="s">
        <v>542</v>
      </c>
      <c r="E1060">
        <v>2017</v>
      </c>
      <c r="F1060" s="82">
        <v>4.3068000000000002E-2</v>
      </c>
      <c r="G1060">
        <v>3117</v>
      </c>
    </row>
    <row r="1061" spans="1:7" x14ac:dyDescent="0.25">
      <c r="A1061" t="s">
        <v>550</v>
      </c>
      <c r="B1061" t="s">
        <v>538</v>
      </c>
      <c r="C1061" t="s">
        <v>182</v>
      </c>
      <c r="D1061" t="s">
        <v>542</v>
      </c>
      <c r="E1061">
        <v>2018</v>
      </c>
      <c r="F1061" s="82">
        <v>8.8636999999999994E-2</v>
      </c>
      <c r="G1061">
        <v>8766</v>
      </c>
    </row>
    <row r="1062" spans="1:7" x14ac:dyDescent="0.25">
      <c r="A1062" t="s">
        <v>550</v>
      </c>
      <c r="B1062" t="s">
        <v>538</v>
      </c>
      <c r="C1062" t="s">
        <v>182</v>
      </c>
      <c r="D1062" t="s">
        <v>540</v>
      </c>
      <c r="E1062">
        <v>2016</v>
      </c>
      <c r="F1062" s="82">
        <v>7.3231000000000004E-2</v>
      </c>
      <c r="G1062">
        <v>2312</v>
      </c>
    </row>
    <row r="1063" spans="1:7" x14ac:dyDescent="0.25">
      <c r="A1063" t="s">
        <v>550</v>
      </c>
      <c r="B1063" t="s">
        <v>538</v>
      </c>
      <c r="C1063" t="s">
        <v>182</v>
      </c>
      <c r="D1063" t="s">
        <v>540</v>
      </c>
      <c r="E1063">
        <v>2017</v>
      </c>
      <c r="F1063" s="82">
        <v>0.22447</v>
      </c>
      <c r="G1063">
        <v>6772</v>
      </c>
    </row>
    <row r="1064" spans="1:7" x14ac:dyDescent="0.25">
      <c r="A1064" t="s">
        <v>550</v>
      </c>
      <c r="B1064" t="s">
        <v>538</v>
      </c>
      <c r="C1064" t="s">
        <v>182</v>
      </c>
      <c r="D1064" t="s">
        <v>540</v>
      </c>
      <c r="E1064">
        <v>2018</v>
      </c>
      <c r="F1064" s="82">
        <v>0.21121599999999999</v>
      </c>
      <c r="G1064">
        <v>5086</v>
      </c>
    </row>
    <row r="1065" spans="1:7" x14ac:dyDescent="0.25">
      <c r="A1065" t="s">
        <v>550</v>
      </c>
      <c r="B1065" t="s">
        <v>538</v>
      </c>
      <c r="C1065" t="s">
        <v>182</v>
      </c>
      <c r="D1065" t="s">
        <v>548</v>
      </c>
      <c r="E1065">
        <v>2016</v>
      </c>
      <c r="F1065" s="82">
        <v>1.9376999999999998E-2</v>
      </c>
      <c r="G1065">
        <v>3402</v>
      </c>
    </row>
    <row r="1066" spans="1:7" x14ac:dyDescent="0.25">
      <c r="A1066" t="s">
        <v>550</v>
      </c>
      <c r="B1066" t="s">
        <v>538</v>
      </c>
      <c r="C1066" t="s">
        <v>182</v>
      </c>
      <c r="D1066" t="s">
        <v>548</v>
      </c>
      <c r="E1066">
        <v>2017</v>
      </c>
      <c r="F1066" s="82">
        <v>4.1355000000000003E-2</v>
      </c>
      <c r="G1066">
        <v>8847</v>
      </c>
    </row>
    <row r="1067" spans="1:7" x14ac:dyDescent="0.25">
      <c r="A1067" t="s">
        <v>550</v>
      </c>
      <c r="B1067" t="s">
        <v>538</v>
      </c>
      <c r="C1067" t="s">
        <v>182</v>
      </c>
      <c r="D1067" t="s">
        <v>548</v>
      </c>
      <c r="E1067">
        <v>2018</v>
      </c>
      <c r="F1067" s="82">
        <v>4.4249999999999998E-2</v>
      </c>
      <c r="G1067">
        <v>8660</v>
      </c>
    </row>
    <row r="1068" spans="1:7" x14ac:dyDescent="0.25">
      <c r="A1068" t="s">
        <v>550</v>
      </c>
      <c r="B1068" t="s">
        <v>538</v>
      </c>
      <c r="C1068" t="s">
        <v>231</v>
      </c>
      <c r="D1068" t="s">
        <v>543</v>
      </c>
      <c r="E1068">
        <v>2016</v>
      </c>
      <c r="F1068" s="82">
        <v>1.1582539999999999</v>
      </c>
      <c r="G1068">
        <v>5519</v>
      </c>
    </row>
    <row r="1069" spans="1:7" x14ac:dyDescent="0.25">
      <c r="A1069" t="s">
        <v>550</v>
      </c>
      <c r="B1069" t="s">
        <v>538</v>
      </c>
      <c r="C1069" t="s">
        <v>231</v>
      </c>
      <c r="D1069" t="s">
        <v>543</v>
      </c>
      <c r="E1069">
        <v>2017</v>
      </c>
      <c r="F1069" s="82">
        <v>0.75307500000000005</v>
      </c>
      <c r="G1069">
        <v>4690</v>
      </c>
    </row>
    <row r="1070" spans="1:7" x14ac:dyDescent="0.25">
      <c r="A1070" t="s">
        <v>550</v>
      </c>
      <c r="B1070" t="s">
        <v>538</v>
      </c>
      <c r="C1070" t="s">
        <v>231</v>
      </c>
      <c r="D1070" t="s">
        <v>543</v>
      </c>
      <c r="E1070">
        <v>2018</v>
      </c>
      <c r="F1070" s="82">
        <v>0.91898500000000005</v>
      </c>
      <c r="G1070">
        <v>4664</v>
      </c>
    </row>
    <row r="1071" spans="1:7" x14ac:dyDescent="0.25">
      <c r="A1071" t="s">
        <v>550</v>
      </c>
      <c r="B1071" t="s">
        <v>538</v>
      </c>
      <c r="C1071" t="s">
        <v>231</v>
      </c>
      <c r="D1071" t="s">
        <v>537</v>
      </c>
      <c r="E1071">
        <v>2016</v>
      </c>
      <c r="F1071" s="82">
        <v>5.0366879999999998</v>
      </c>
      <c r="G1071">
        <v>457156</v>
      </c>
    </row>
    <row r="1072" spans="1:7" x14ac:dyDescent="0.25">
      <c r="A1072" t="s">
        <v>550</v>
      </c>
      <c r="B1072" t="s">
        <v>538</v>
      </c>
      <c r="C1072" t="s">
        <v>231</v>
      </c>
      <c r="D1072" t="s">
        <v>537</v>
      </c>
      <c r="E1072">
        <v>2017</v>
      </c>
      <c r="F1072" s="82">
        <v>5.5064489999999999</v>
      </c>
      <c r="G1072">
        <v>389796</v>
      </c>
    </row>
    <row r="1073" spans="1:7" x14ac:dyDescent="0.25">
      <c r="A1073" t="s">
        <v>550</v>
      </c>
      <c r="B1073" t="s">
        <v>538</v>
      </c>
      <c r="C1073" t="s">
        <v>231</v>
      </c>
      <c r="D1073" t="s">
        <v>537</v>
      </c>
      <c r="E1073">
        <v>2018</v>
      </c>
      <c r="F1073" s="82">
        <v>6.376296</v>
      </c>
      <c r="G1073">
        <v>447404</v>
      </c>
    </row>
    <row r="1074" spans="1:7" x14ac:dyDescent="0.25">
      <c r="A1074" t="s">
        <v>550</v>
      </c>
      <c r="B1074" t="s">
        <v>538</v>
      </c>
      <c r="C1074" t="s">
        <v>231</v>
      </c>
      <c r="D1074" t="s">
        <v>542</v>
      </c>
      <c r="E1074">
        <v>2016</v>
      </c>
      <c r="F1074" s="82">
        <v>5.998399</v>
      </c>
      <c r="G1074">
        <v>9246091</v>
      </c>
    </row>
    <row r="1075" spans="1:7" x14ac:dyDescent="0.25">
      <c r="A1075" t="s">
        <v>550</v>
      </c>
      <c r="B1075" t="s">
        <v>538</v>
      </c>
      <c r="C1075" t="s">
        <v>231</v>
      </c>
      <c r="D1075" t="s">
        <v>542</v>
      </c>
      <c r="E1075">
        <v>2017</v>
      </c>
      <c r="F1075" s="82">
        <v>5.8406609999999999</v>
      </c>
      <c r="G1075">
        <v>7498980</v>
      </c>
    </row>
    <row r="1076" spans="1:7" x14ac:dyDescent="0.25">
      <c r="A1076" t="s">
        <v>550</v>
      </c>
      <c r="B1076" t="s">
        <v>538</v>
      </c>
      <c r="C1076" t="s">
        <v>231</v>
      </c>
      <c r="D1076" t="s">
        <v>542</v>
      </c>
      <c r="E1076">
        <v>2018</v>
      </c>
      <c r="F1076" s="82">
        <v>6.1549490000000002</v>
      </c>
      <c r="G1076">
        <v>7313859</v>
      </c>
    </row>
    <row r="1077" spans="1:7" x14ac:dyDescent="0.25">
      <c r="A1077" t="s">
        <v>550</v>
      </c>
      <c r="B1077" t="s">
        <v>538</v>
      </c>
      <c r="C1077" t="s">
        <v>231</v>
      </c>
      <c r="D1077" t="s">
        <v>540</v>
      </c>
      <c r="E1077">
        <v>2016</v>
      </c>
      <c r="F1077" s="82">
        <v>10.356014999999999</v>
      </c>
      <c r="G1077">
        <v>406719</v>
      </c>
    </row>
    <row r="1078" spans="1:7" x14ac:dyDescent="0.25">
      <c r="A1078" t="s">
        <v>550</v>
      </c>
      <c r="B1078" t="s">
        <v>538</v>
      </c>
      <c r="C1078" t="s">
        <v>231</v>
      </c>
      <c r="D1078" t="s">
        <v>540</v>
      </c>
      <c r="E1078">
        <v>2017</v>
      </c>
      <c r="F1078" s="82">
        <v>10.243353000000001</v>
      </c>
      <c r="G1078">
        <v>421200</v>
      </c>
    </row>
    <row r="1079" spans="1:7" x14ac:dyDescent="0.25">
      <c r="A1079" t="s">
        <v>550</v>
      </c>
      <c r="B1079" t="s">
        <v>538</v>
      </c>
      <c r="C1079" t="s">
        <v>231</v>
      </c>
      <c r="D1079" t="s">
        <v>540</v>
      </c>
      <c r="E1079">
        <v>2018</v>
      </c>
      <c r="F1079" s="82">
        <v>8.3163079999999994</v>
      </c>
      <c r="G1079">
        <v>271276</v>
      </c>
    </row>
    <row r="1080" spans="1:7" x14ac:dyDescent="0.25">
      <c r="A1080" t="s">
        <v>550</v>
      </c>
      <c r="B1080" t="s">
        <v>538</v>
      </c>
      <c r="C1080" t="s">
        <v>231</v>
      </c>
      <c r="D1080" t="s">
        <v>548</v>
      </c>
      <c r="E1080">
        <v>2016</v>
      </c>
      <c r="F1080" s="82">
        <v>3.6595000000000003E-2</v>
      </c>
      <c r="G1080">
        <v>8806</v>
      </c>
    </row>
    <row r="1081" spans="1:7" x14ac:dyDescent="0.25">
      <c r="A1081" t="s">
        <v>550</v>
      </c>
      <c r="B1081" t="s">
        <v>538</v>
      </c>
      <c r="C1081" t="s">
        <v>231</v>
      </c>
      <c r="D1081" t="s">
        <v>548</v>
      </c>
      <c r="E1081">
        <v>2017</v>
      </c>
      <c r="F1081" s="82">
        <v>5.5576E-2</v>
      </c>
      <c r="G1081">
        <v>8783</v>
      </c>
    </row>
    <row r="1082" spans="1:7" x14ac:dyDescent="0.25">
      <c r="A1082" t="s">
        <v>550</v>
      </c>
      <c r="B1082" t="s">
        <v>538</v>
      </c>
      <c r="C1082" t="s">
        <v>231</v>
      </c>
      <c r="D1082" t="s">
        <v>548</v>
      </c>
      <c r="E1082">
        <v>2018</v>
      </c>
      <c r="F1082" s="82">
        <v>3.8462000000000003E-2</v>
      </c>
      <c r="G1082">
        <v>6578</v>
      </c>
    </row>
    <row r="1083" spans="1:7" x14ac:dyDescent="0.25">
      <c r="A1083" t="s">
        <v>550</v>
      </c>
      <c r="B1083" t="s">
        <v>538</v>
      </c>
      <c r="C1083" t="s">
        <v>275</v>
      </c>
      <c r="D1083" t="s">
        <v>543</v>
      </c>
      <c r="E1083">
        <v>2016</v>
      </c>
      <c r="F1083" s="82">
        <v>4.8789999999999997E-3</v>
      </c>
      <c r="G1083">
        <v>69</v>
      </c>
    </row>
    <row r="1084" spans="1:7" x14ac:dyDescent="0.25">
      <c r="A1084" t="s">
        <v>550</v>
      </c>
      <c r="B1084" t="s">
        <v>538</v>
      </c>
      <c r="C1084" t="s">
        <v>275</v>
      </c>
      <c r="D1084" t="s">
        <v>543</v>
      </c>
      <c r="E1084">
        <v>2018</v>
      </c>
      <c r="F1084" s="82">
        <v>1.8400000000000001E-3</v>
      </c>
      <c r="G1084">
        <v>46</v>
      </c>
    </row>
    <row r="1085" spans="1:7" x14ac:dyDescent="0.25">
      <c r="A1085" t="s">
        <v>550</v>
      </c>
      <c r="B1085" t="s">
        <v>538</v>
      </c>
      <c r="C1085" t="s">
        <v>275</v>
      </c>
      <c r="D1085" t="s">
        <v>537</v>
      </c>
      <c r="E1085">
        <v>2016</v>
      </c>
      <c r="F1085" s="82">
        <v>3.0683129999999998</v>
      </c>
      <c r="G1085">
        <v>2302210</v>
      </c>
    </row>
    <row r="1086" spans="1:7" x14ac:dyDescent="0.25">
      <c r="A1086" t="s">
        <v>550</v>
      </c>
      <c r="B1086" t="s">
        <v>538</v>
      </c>
      <c r="C1086" t="s">
        <v>275</v>
      </c>
      <c r="D1086" t="s">
        <v>537</v>
      </c>
      <c r="E1086">
        <v>2017</v>
      </c>
      <c r="F1086" s="82">
        <v>3.6081509999999999</v>
      </c>
      <c r="G1086">
        <v>2482274</v>
      </c>
    </row>
    <row r="1087" spans="1:7" x14ac:dyDescent="0.25">
      <c r="A1087" t="s">
        <v>550</v>
      </c>
      <c r="B1087" t="s">
        <v>538</v>
      </c>
      <c r="C1087" t="s">
        <v>275</v>
      </c>
      <c r="D1087" t="s">
        <v>537</v>
      </c>
      <c r="E1087">
        <v>2018</v>
      </c>
      <c r="F1087" s="82">
        <v>4.0412610000000004</v>
      </c>
      <c r="G1087">
        <v>3045493</v>
      </c>
    </row>
    <row r="1088" spans="1:7" x14ac:dyDescent="0.25">
      <c r="A1088" t="s">
        <v>550</v>
      </c>
      <c r="B1088" t="s">
        <v>538</v>
      </c>
      <c r="C1088" t="s">
        <v>275</v>
      </c>
      <c r="D1088" t="s">
        <v>542</v>
      </c>
      <c r="E1088">
        <v>2016</v>
      </c>
      <c r="F1088" s="82">
        <v>0.34272000000000002</v>
      </c>
      <c r="G1088">
        <v>257811</v>
      </c>
    </row>
    <row r="1089" spans="1:7" x14ac:dyDescent="0.25">
      <c r="A1089" t="s">
        <v>550</v>
      </c>
      <c r="B1089" t="s">
        <v>538</v>
      </c>
      <c r="C1089" t="s">
        <v>275</v>
      </c>
      <c r="D1089" t="s">
        <v>542</v>
      </c>
      <c r="E1089">
        <v>2017</v>
      </c>
      <c r="F1089" s="82">
        <v>0.17304700000000001</v>
      </c>
      <c r="G1089">
        <v>135235</v>
      </c>
    </row>
    <row r="1090" spans="1:7" x14ac:dyDescent="0.25">
      <c r="A1090" t="s">
        <v>550</v>
      </c>
      <c r="B1090" t="s">
        <v>538</v>
      </c>
      <c r="C1090" t="s">
        <v>275</v>
      </c>
      <c r="D1090" t="s">
        <v>542</v>
      </c>
      <c r="E1090">
        <v>2018</v>
      </c>
      <c r="F1090" s="82">
        <v>0.35378900000000002</v>
      </c>
      <c r="G1090">
        <v>311713</v>
      </c>
    </row>
    <row r="1091" spans="1:7" x14ac:dyDescent="0.25">
      <c r="A1091" t="s">
        <v>550</v>
      </c>
      <c r="B1091" t="s">
        <v>538</v>
      </c>
      <c r="C1091" t="s">
        <v>275</v>
      </c>
      <c r="D1091" t="s">
        <v>540</v>
      </c>
      <c r="E1091">
        <v>2016</v>
      </c>
      <c r="F1091" s="82">
        <v>49.494235000000003</v>
      </c>
      <c r="G1091">
        <v>8079574</v>
      </c>
    </row>
    <row r="1092" spans="1:7" x14ac:dyDescent="0.25">
      <c r="A1092" t="s">
        <v>550</v>
      </c>
      <c r="B1092" t="s">
        <v>538</v>
      </c>
      <c r="C1092" t="s">
        <v>275</v>
      </c>
      <c r="D1092" t="s">
        <v>540</v>
      </c>
      <c r="E1092">
        <v>2017</v>
      </c>
      <c r="F1092" s="82">
        <v>50.076234999999997</v>
      </c>
      <c r="G1092">
        <v>12077353</v>
      </c>
    </row>
    <row r="1093" spans="1:7" x14ac:dyDescent="0.25">
      <c r="A1093" t="s">
        <v>550</v>
      </c>
      <c r="B1093" t="s">
        <v>538</v>
      </c>
      <c r="C1093" t="s">
        <v>275</v>
      </c>
      <c r="D1093" t="s">
        <v>540</v>
      </c>
      <c r="E1093">
        <v>2018</v>
      </c>
      <c r="F1093" s="82">
        <v>60.504413</v>
      </c>
      <c r="G1093">
        <v>9112151</v>
      </c>
    </row>
    <row r="1094" spans="1:7" x14ac:dyDescent="0.25">
      <c r="A1094" t="s">
        <v>550</v>
      </c>
      <c r="B1094" t="s">
        <v>538</v>
      </c>
      <c r="C1094" t="s">
        <v>275</v>
      </c>
      <c r="D1094" t="s">
        <v>548</v>
      </c>
      <c r="E1094">
        <v>2016</v>
      </c>
      <c r="F1094" s="82">
        <v>2.244507</v>
      </c>
      <c r="G1094">
        <v>596297</v>
      </c>
    </row>
    <row r="1095" spans="1:7" x14ac:dyDescent="0.25">
      <c r="A1095" t="s">
        <v>550</v>
      </c>
      <c r="B1095" t="s">
        <v>538</v>
      </c>
      <c r="C1095" t="s">
        <v>275</v>
      </c>
      <c r="D1095" t="s">
        <v>548</v>
      </c>
      <c r="E1095">
        <v>2017</v>
      </c>
      <c r="F1095" s="82">
        <v>1.946453</v>
      </c>
      <c r="G1095">
        <v>744949</v>
      </c>
    </row>
    <row r="1096" spans="1:7" x14ac:dyDescent="0.25">
      <c r="A1096" t="s">
        <v>550</v>
      </c>
      <c r="B1096" t="s">
        <v>538</v>
      </c>
      <c r="C1096" t="s">
        <v>275</v>
      </c>
      <c r="D1096" t="s">
        <v>548</v>
      </c>
      <c r="E1096">
        <v>2018</v>
      </c>
      <c r="F1096" s="82">
        <v>2.565636</v>
      </c>
      <c r="G1096">
        <v>818037</v>
      </c>
    </row>
    <row r="1097" spans="1:7" x14ac:dyDescent="0.25">
      <c r="A1097" t="s">
        <v>550</v>
      </c>
      <c r="B1097" t="s">
        <v>538</v>
      </c>
      <c r="C1097" t="s">
        <v>44</v>
      </c>
      <c r="D1097" t="s">
        <v>537</v>
      </c>
      <c r="E1097">
        <v>2017</v>
      </c>
      <c r="F1097" s="82">
        <v>4.071E-3</v>
      </c>
      <c r="G1097">
        <v>18</v>
      </c>
    </row>
    <row r="1098" spans="1:7" x14ac:dyDescent="0.25">
      <c r="A1098" t="s">
        <v>550</v>
      </c>
      <c r="B1098" t="s">
        <v>538</v>
      </c>
      <c r="C1098" t="s">
        <v>192</v>
      </c>
      <c r="D1098" t="s">
        <v>543</v>
      </c>
      <c r="E1098">
        <v>2016</v>
      </c>
      <c r="F1098" s="82">
        <v>0.110596</v>
      </c>
      <c r="G1098">
        <v>1964</v>
      </c>
    </row>
    <row r="1099" spans="1:7" x14ac:dyDescent="0.25">
      <c r="A1099" t="s">
        <v>550</v>
      </c>
      <c r="B1099" t="s">
        <v>538</v>
      </c>
      <c r="C1099" t="s">
        <v>192</v>
      </c>
      <c r="D1099" t="s">
        <v>543</v>
      </c>
      <c r="E1099">
        <v>2017</v>
      </c>
      <c r="F1099" s="82">
        <v>9.5483999999999999E-2</v>
      </c>
      <c r="G1099">
        <v>1273</v>
      </c>
    </row>
    <row r="1100" spans="1:7" x14ac:dyDescent="0.25">
      <c r="A1100" t="s">
        <v>550</v>
      </c>
      <c r="B1100" t="s">
        <v>538</v>
      </c>
      <c r="C1100" t="s">
        <v>192</v>
      </c>
      <c r="D1100" t="s">
        <v>543</v>
      </c>
      <c r="E1100">
        <v>2018</v>
      </c>
      <c r="F1100" s="82">
        <v>0.122317</v>
      </c>
      <c r="G1100">
        <v>1673</v>
      </c>
    </row>
    <row r="1101" spans="1:7" x14ac:dyDescent="0.25">
      <c r="A1101" t="s">
        <v>550</v>
      </c>
      <c r="B1101" t="s">
        <v>538</v>
      </c>
      <c r="C1101" t="s">
        <v>192</v>
      </c>
      <c r="D1101" t="s">
        <v>537</v>
      </c>
      <c r="E1101">
        <v>2016</v>
      </c>
      <c r="F1101" s="82">
        <v>1.4318409999999999</v>
      </c>
      <c r="G1101">
        <v>29957</v>
      </c>
    </row>
    <row r="1102" spans="1:7" x14ac:dyDescent="0.25">
      <c r="A1102" t="s">
        <v>550</v>
      </c>
      <c r="B1102" t="s">
        <v>538</v>
      </c>
      <c r="C1102" t="s">
        <v>192</v>
      </c>
      <c r="D1102" t="s">
        <v>537</v>
      </c>
      <c r="E1102">
        <v>2017</v>
      </c>
      <c r="F1102" s="82">
        <v>1.9860009999999999</v>
      </c>
      <c r="G1102">
        <v>47734</v>
      </c>
    </row>
    <row r="1103" spans="1:7" x14ac:dyDescent="0.25">
      <c r="A1103" t="s">
        <v>550</v>
      </c>
      <c r="B1103" t="s">
        <v>538</v>
      </c>
      <c r="C1103" t="s">
        <v>192</v>
      </c>
      <c r="D1103" t="s">
        <v>537</v>
      </c>
      <c r="E1103">
        <v>2018</v>
      </c>
      <c r="F1103" s="82">
        <v>1.907513</v>
      </c>
      <c r="G1103">
        <v>34874</v>
      </c>
    </row>
    <row r="1104" spans="1:7" x14ac:dyDescent="0.25">
      <c r="A1104" t="s">
        <v>550</v>
      </c>
      <c r="B1104" t="s">
        <v>538</v>
      </c>
      <c r="C1104" t="s">
        <v>192</v>
      </c>
      <c r="D1104" t="s">
        <v>542</v>
      </c>
      <c r="E1104">
        <v>2016</v>
      </c>
      <c r="F1104" s="82">
        <v>3.6440009999999998</v>
      </c>
      <c r="G1104">
        <v>281255</v>
      </c>
    </row>
    <row r="1105" spans="1:7" x14ac:dyDescent="0.25">
      <c r="A1105" t="s">
        <v>550</v>
      </c>
      <c r="B1105" t="s">
        <v>538</v>
      </c>
      <c r="C1105" t="s">
        <v>192</v>
      </c>
      <c r="D1105" t="s">
        <v>542</v>
      </c>
      <c r="E1105">
        <v>2017</v>
      </c>
      <c r="F1105" s="82">
        <v>3.040632</v>
      </c>
      <c r="G1105">
        <v>1167552</v>
      </c>
    </row>
    <row r="1106" spans="1:7" x14ac:dyDescent="0.25">
      <c r="A1106" t="s">
        <v>550</v>
      </c>
      <c r="B1106" t="s">
        <v>538</v>
      </c>
      <c r="C1106" t="s">
        <v>192</v>
      </c>
      <c r="D1106" t="s">
        <v>542</v>
      </c>
      <c r="E1106">
        <v>2018</v>
      </c>
      <c r="F1106" s="82">
        <v>3.0801660000000002</v>
      </c>
      <c r="G1106">
        <v>262791</v>
      </c>
    </row>
    <row r="1107" spans="1:7" x14ac:dyDescent="0.25">
      <c r="A1107" t="s">
        <v>550</v>
      </c>
      <c r="B1107" t="s">
        <v>538</v>
      </c>
      <c r="C1107" t="s">
        <v>192</v>
      </c>
      <c r="D1107" t="s">
        <v>540</v>
      </c>
      <c r="E1107">
        <v>2016</v>
      </c>
      <c r="F1107" s="82">
        <v>0.49934600000000001</v>
      </c>
      <c r="G1107">
        <v>17630</v>
      </c>
    </row>
    <row r="1108" spans="1:7" x14ac:dyDescent="0.25">
      <c r="A1108" t="s">
        <v>550</v>
      </c>
      <c r="B1108" t="s">
        <v>538</v>
      </c>
      <c r="C1108" t="s">
        <v>192</v>
      </c>
      <c r="D1108" t="s">
        <v>540</v>
      </c>
      <c r="E1108">
        <v>2017</v>
      </c>
      <c r="F1108" s="82">
        <v>0.373477</v>
      </c>
      <c r="G1108">
        <v>16818</v>
      </c>
    </row>
    <row r="1109" spans="1:7" x14ac:dyDescent="0.25">
      <c r="A1109" t="s">
        <v>550</v>
      </c>
      <c r="B1109" t="s">
        <v>538</v>
      </c>
      <c r="C1109" t="s">
        <v>192</v>
      </c>
      <c r="D1109" t="s">
        <v>540</v>
      </c>
      <c r="E1109">
        <v>2018</v>
      </c>
      <c r="F1109" s="82">
        <v>0.63460499999999997</v>
      </c>
      <c r="G1109">
        <v>25138</v>
      </c>
    </row>
    <row r="1110" spans="1:7" x14ac:dyDescent="0.25">
      <c r="A1110" t="s">
        <v>550</v>
      </c>
      <c r="B1110" t="s">
        <v>538</v>
      </c>
      <c r="C1110" t="s">
        <v>192</v>
      </c>
      <c r="D1110" t="s">
        <v>548</v>
      </c>
      <c r="E1110">
        <v>2016</v>
      </c>
      <c r="F1110" s="82">
        <v>3.8454000000000002E-2</v>
      </c>
      <c r="G1110">
        <v>5306</v>
      </c>
    </row>
    <row r="1111" spans="1:7" x14ac:dyDescent="0.25">
      <c r="A1111" t="s">
        <v>550</v>
      </c>
      <c r="B1111" t="s">
        <v>538</v>
      </c>
      <c r="C1111" t="s">
        <v>192</v>
      </c>
      <c r="D1111" t="s">
        <v>548</v>
      </c>
      <c r="E1111">
        <v>2017</v>
      </c>
      <c r="F1111" s="82">
        <v>2.1996000000000002E-2</v>
      </c>
      <c r="G1111">
        <v>4312</v>
      </c>
    </row>
    <row r="1112" spans="1:7" x14ac:dyDescent="0.25">
      <c r="A1112" t="s">
        <v>550</v>
      </c>
      <c r="B1112" t="s">
        <v>538</v>
      </c>
      <c r="C1112" t="s">
        <v>192</v>
      </c>
      <c r="D1112" t="s">
        <v>548</v>
      </c>
      <c r="E1112">
        <v>2018</v>
      </c>
      <c r="F1112" s="82">
        <v>2.9182E-2</v>
      </c>
      <c r="G1112">
        <v>4912</v>
      </c>
    </row>
    <row r="1113" spans="1:7" x14ac:dyDescent="0.25">
      <c r="A1113" t="s">
        <v>550</v>
      </c>
      <c r="B1113" t="s">
        <v>538</v>
      </c>
      <c r="C1113" t="s">
        <v>235</v>
      </c>
      <c r="D1113" t="s">
        <v>543</v>
      </c>
      <c r="E1113">
        <v>2016</v>
      </c>
      <c r="F1113" s="82">
        <v>0.59968100000000002</v>
      </c>
      <c r="G1113">
        <v>1159</v>
      </c>
    </row>
    <row r="1114" spans="1:7" x14ac:dyDescent="0.25">
      <c r="A1114" t="s">
        <v>550</v>
      </c>
      <c r="B1114" t="s">
        <v>538</v>
      </c>
      <c r="C1114" t="s">
        <v>235</v>
      </c>
      <c r="D1114" t="s">
        <v>543</v>
      </c>
      <c r="E1114">
        <v>2017</v>
      </c>
      <c r="F1114" s="82">
        <v>0.57222200000000001</v>
      </c>
      <c r="G1114">
        <v>465</v>
      </c>
    </row>
    <row r="1115" spans="1:7" x14ac:dyDescent="0.25">
      <c r="A1115" t="s">
        <v>550</v>
      </c>
      <c r="B1115" t="s">
        <v>538</v>
      </c>
      <c r="C1115" t="s">
        <v>235</v>
      </c>
      <c r="D1115" t="s">
        <v>543</v>
      </c>
      <c r="E1115">
        <v>2018</v>
      </c>
      <c r="F1115" s="82">
        <v>0.42391200000000001</v>
      </c>
      <c r="G1115">
        <v>151</v>
      </c>
    </row>
    <row r="1116" spans="1:7" x14ac:dyDescent="0.25">
      <c r="A1116" t="s">
        <v>550</v>
      </c>
      <c r="B1116" t="s">
        <v>538</v>
      </c>
      <c r="C1116" t="s">
        <v>235</v>
      </c>
      <c r="D1116" t="s">
        <v>537</v>
      </c>
      <c r="E1116">
        <v>2016</v>
      </c>
      <c r="F1116" s="82">
        <v>13.727349</v>
      </c>
      <c r="G1116">
        <v>512710</v>
      </c>
    </row>
    <row r="1117" spans="1:7" x14ac:dyDescent="0.25">
      <c r="A1117" t="s">
        <v>550</v>
      </c>
      <c r="B1117" t="s">
        <v>538</v>
      </c>
      <c r="C1117" t="s">
        <v>235</v>
      </c>
      <c r="D1117" t="s">
        <v>537</v>
      </c>
      <c r="E1117">
        <v>2017</v>
      </c>
      <c r="F1117" s="82">
        <v>13.260327999999999</v>
      </c>
      <c r="G1117">
        <v>422337</v>
      </c>
    </row>
    <row r="1118" spans="1:7" x14ac:dyDescent="0.25">
      <c r="A1118" t="s">
        <v>550</v>
      </c>
      <c r="B1118" t="s">
        <v>538</v>
      </c>
      <c r="C1118" t="s">
        <v>235</v>
      </c>
      <c r="D1118" t="s">
        <v>537</v>
      </c>
      <c r="E1118">
        <v>2018</v>
      </c>
      <c r="F1118" s="82">
        <v>12.855829</v>
      </c>
      <c r="G1118">
        <v>409936</v>
      </c>
    </row>
    <row r="1119" spans="1:7" x14ac:dyDescent="0.25">
      <c r="A1119" t="s">
        <v>550</v>
      </c>
      <c r="B1119" t="s">
        <v>538</v>
      </c>
      <c r="C1119" t="s">
        <v>235</v>
      </c>
      <c r="D1119" t="s">
        <v>542</v>
      </c>
      <c r="E1119">
        <v>2016</v>
      </c>
      <c r="F1119" s="82">
        <v>5.4731779999999999</v>
      </c>
      <c r="G1119">
        <v>264114</v>
      </c>
    </row>
    <row r="1120" spans="1:7" x14ac:dyDescent="0.25">
      <c r="A1120" t="s">
        <v>550</v>
      </c>
      <c r="B1120" t="s">
        <v>538</v>
      </c>
      <c r="C1120" t="s">
        <v>235</v>
      </c>
      <c r="D1120" t="s">
        <v>542</v>
      </c>
      <c r="E1120">
        <v>2017</v>
      </c>
      <c r="F1120" s="82">
        <v>5.1160069999999997</v>
      </c>
      <c r="G1120">
        <v>267778</v>
      </c>
    </row>
    <row r="1121" spans="1:7" x14ac:dyDescent="0.25">
      <c r="A1121" t="s">
        <v>550</v>
      </c>
      <c r="B1121" t="s">
        <v>538</v>
      </c>
      <c r="C1121" t="s">
        <v>235</v>
      </c>
      <c r="D1121" t="s">
        <v>542</v>
      </c>
      <c r="E1121">
        <v>2018</v>
      </c>
      <c r="F1121" s="82">
        <v>4.7934530000000004</v>
      </c>
      <c r="G1121">
        <v>247426</v>
      </c>
    </row>
    <row r="1122" spans="1:7" x14ac:dyDescent="0.25">
      <c r="A1122" t="s">
        <v>550</v>
      </c>
      <c r="B1122" t="s">
        <v>538</v>
      </c>
      <c r="C1122" t="s">
        <v>235</v>
      </c>
      <c r="D1122" t="s">
        <v>540</v>
      </c>
      <c r="E1122">
        <v>2016</v>
      </c>
      <c r="F1122" s="82">
        <v>6.5517099999999999</v>
      </c>
      <c r="G1122">
        <v>32564</v>
      </c>
    </row>
    <row r="1123" spans="1:7" x14ac:dyDescent="0.25">
      <c r="A1123" t="s">
        <v>550</v>
      </c>
      <c r="B1123" t="s">
        <v>538</v>
      </c>
      <c r="C1123" t="s">
        <v>235</v>
      </c>
      <c r="D1123" t="s">
        <v>540</v>
      </c>
      <c r="E1123">
        <v>2017</v>
      </c>
      <c r="F1123" s="82">
        <v>5.4180010000000003</v>
      </c>
      <c r="G1123">
        <v>336547</v>
      </c>
    </row>
    <row r="1124" spans="1:7" x14ac:dyDescent="0.25">
      <c r="A1124" t="s">
        <v>550</v>
      </c>
      <c r="B1124" t="s">
        <v>538</v>
      </c>
      <c r="C1124" t="s">
        <v>235</v>
      </c>
      <c r="D1124" t="s">
        <v>540</v>
      </c>
      <c r="E1124">
        <v>2018</v>
      </c>
      <c r="F1124" s="82">
        <v>5.2617159999999998</v>
      </c>
      <c r="G1124">
        <v>30631</v>
      </c>
    </row>
    <row r="1125" spans="1:7" x14ac:dyDescent="0.25">
      <c r="A1125" t="s">
        <v>550</v>
      </c>
      <c r="B1125" t="s">
        <v>538</v>
      </c>
      <c r="C1125" t="s">
        <v>235</v>
      </c>
      <c r="D1125" t="s">
        <v>548</v>
      </c>
      <c r="E1125">
        <v>2016</v>
      </c>
      <c r="F1125" s="82">
        <v>0.428425</v>
      </c>
      <c r="G1125">
        <v>22586</v>
      </c>
    </row>
    <row r="1126" spans="1:7" x14ac:dyDescent="0.25">
      <c r="A1126" t="s">
        <v>550</v>
      </c>
      <c r="B1126" t="s">
        <v>538</v>
      </c>
      <c r="C1126" t="s">
        <v>235</v>
      </c>
      <c r="D1126" t="s">
        <v>548</v>
      </c>
      <c r="E1126">
        <v>2017</v>
      </c>
      <c r="F1126" s="82">
        <v>0.63080499999999995</v>
      </c>
      <c r="G1126">
        <v>31172</v>
      </c>
    </row>
    <row r="1127" spans="1:7" x14ac:dyDescent="0.25">
      <c r="A1127" t="s">
        <v>550</v>
      </c>
      <c r="B1127" t="s">
        <v>538</v>
      </c>
      <c r="C1127" t="s">
        <v>235</v>
      </c>
      <c r="D1127" t="s">
        <v>548</v>
      </c>
      <c r="E1127">
        <v>2018</v>
      </c>
      <c r="F1127" s="82">
        <v>0.54274599999999995</v>
      </c>
      <c r="G1127">
        <v>34390</v>
      </c>
    </row>
    <row r="1128" spans="1:7" x14ac:dyDescent="0.25">
      <c r="A1128" t="s">
        <v>550</v>
      </c>
      <c r="B1128" t="s">
        <v>538</v>
      </c>
      <c r="C1128" t="s">
        <v>315</v>
      </c>
      <c r="D1128" t="s">
        <v>543</v>
      </c>
      <c r="E1128">
        <v>2016</v>
      </c>
      <c r="F1128" s="82">
        <v>2.0718109999999998</v>
      </c>
      <c r="G1128">
        <v>27078</v>
      </c>
    </row>
    <row r="1129" spans="1:7" x14ac:dyDescent="0.25">
      <c r="A1129" t="s">
        <v>550</v>
      </c>
      <c r="B1129" t="s">
        <v>538</v>
      </c>
      <c r="C1129" t="s">
        <v>315</v>
      </c>
      <c r="D1129" t="s">
        <v>543</v>
      </c>
      <c r="E1129">
        <v>2017</v>
      </c>
      <c r="F1129" s="82">
        <v>1.8009360000000001</v>
      </c>
      <c r="G1129">
        <v>123865</v>
      </c>
    </row>
    <row r="1130" spans="1:7" x14ac:dyDescent="0.25">
      <c r="A1130" t="s">
        <v>550</v>
      </c>
      <c r="B1130" t="s">
        <v>538</v>
      </c>
      <c r="C1130" t="s">
        <v>315</v>
      </c>
      <c r="D1130" t="s">
        <v>543</v>
      </c>
      <c r="E1130">
        <v>2018</v>
      </c>
      <c r="F1130" s="82">
        <v>1.6620440000000001</v>
      </c>
      <c r="G1130">
        <v>25461</v>
      </c>
    </row>
    <row r="1131" spans="1:7" x14ac:dyDescent="0.25">
      <c r="A1131" t="s">
        <v>550</v>
      </c>
      <c r="B1131" t="s">
        <v>538</v>
      </c>
      <c r="C1131" t="s">
        <v>315</v>
      </c>
      <c r="D1131" t="s">
        <v>537</v>
      </c>
      <c r="E1131">
        <v>2016</v>
      </c>
      <c r="F1131" s="82">
        <v>246.21688700000001</v>
      </c>
      <c r="G1131">
        <v>76174938</v>
      </c>
    </row>
    <row r="1132" spans="1:7" x14ac:dyDescent="0.25">
      <c r="A1132" t="s">
        <v>550</v>
      </c>
      <c r="B1132" t="s">
        <v>538</v>
      </c>
      <c r="C1132" t="s">
        <v>315</v>
      </c>
      <c r="D1132" t="s">
        <v>537</v>
      </c>
      <c r="E1132">
        <v>2017</v>
      </c>
      <c r="F1132" s="82">
        <v>252.55225100000001</v>
      </c>
      <c r="G1132">
        <v>74589316</v>
      </c>
    </row>
    <row r="1133" spans="1:7" x14ac:dyDescent="0.25">
      <c r="A1133" t="s">
        <v>550</v>
      </c>
      <c r="B1133" t="s">
        <v>538</v>
      </c>
      <c r="C1133" t="s">
        <v>315</v>
      </c>
      <c r="D1133" t="s">
        <v>537</v>
      </c>
      <c r="E1133">
        <v>2018</v>
      </c>
      <c r="F1133" s="82">
        <v>263.445311</v>
      </c>
      <c r="G1133">
        <v>73158544</v>
      </c>
    </row>
    <row r="1134" spans="1:7" x14ac:dyDescent="0.25">
      <c r="A1134" t="s">
        <v>550</v>
      </c>
      <c r="B1134" t="s">
        <v>538</v>
      </c>
      <c r="C1134" t="s">
        <v>315</v>
      </c>
      <c r="D1134" t="s">
        <v>542</v>
      </c>
      <c r="E1134">
        <v>2016</v>
      </c>
      <c r="F1134" s="82">
        <v>94.135557000000006</v>
      </c>
      <c r="G1134">
        <v>412827857</v>
      </c>
    </row>
    <row r="1135" spans="1:7" x14ac:dyDescent="0.25">
      <c r="A1135" t="s">
        <v>550</v>
      </c>
      <c r="B1135" t="s">
        <v>538</v>
      </c>
      <c r="C1135" t="s">
        <v>315</v>
      </c>
      <c r="D1135" t="s">
        <v>542</v>
      </c>
      <c r="E1135">
        <v>2017</v>
      </c>
      <c r="F1135" s="82">
        <v>100.622603</v>
      </c>
      <c r="G1135">
        <v>480696165</v>
      </c>
    </row>
    <row r="1136" spans="1:7" x14ac:dyDescent="0.25">
      <c r="A1136" t="s">
        <v>550</v>
      </c>
      <c r="B1136" t="s">
        <v>538</v>
      </c>
      <c r="C1136" t="s">
        <v>315</v>
      </c>
      <c r="D1136" t="s">
        <v>542</v>
      </c>
      <c r="E1136">
        <v>2018</v>
      </c>
      <c r="F1136" s="82">
        <v>102.86909900000001</v>
      </c>
      <c r="G1136">
        <v>490544485</v>
      </c>
    </row>
    <row r="1137" spans="1:7" x14ac:dyDescent="0.25">
      <c r="A1137" t="s">
        <v>550</v>
      </c>
      <c r="B1137" t="s">
        <v>538</v>
      </c>
      <c r="C1137" t="s">
        <v>315</v>
      </c>
      <c r="D1137" t="s">
        <v>540</v>
      </c>
      <c r="E1137">
        <v>2016</v>
      </c>
      <c r="F1137" s="82">
        <v>18.280891</v>
      </c>
      <c r="G1137">
        <v>2186123</v>
      </c>
    </row>
    <row r="1138" spans="1:7" x14ac:dyDescent="0.25">
      <c r="A1138" t="s">
        <v>550</v>
      </c>
      <c r="B1138" t="s">
        <v>538</v>
      </c>
      <c r="C1138" t="s">
        <v>315</v>
      </c>
      <c r="D1138" t="s">
        <v>540</v>
      </c>
      <c r="E1138">
        <v>2017</v>
      </c>
      <c r="F1138" s="82">
        <v>22.013293000000001</v>
      </c>
      <c r="G1138">
        <v>2784508</v>
      </c>
    </row>
    <row r="1139" spans="1:7" x14ac:dyDescent="0.25">
      <c r="A1139" t="s">
        <v>550</v>
      </c>
      <c r="B1139" t="s">
        <v>538</v>
      </c>
      <c r="C1139" t="s">
        <v>315</v>
      </c>
      <c r="D1139" t="s">
        <v>540</v>
      </c>
      <c r="E1139">
        <v>2018</v>
      </c>
      <c r="F1139" s="82">
        <v>19.115576000000001</v>
      </c>
      <c r="G1139">
        <v>2462106</v>
      </c>
    </row>
    <row r="1140" spans="1:7" x14ac:dyDescent="0.25">
      <c r="A1140" t="s">
        <v>550</v>
      </c>
      <c r="B1140" t="s">
        <v>538</v>
      </c>
      <c r="C1140" t="s">
        <v>315</v>
      </c>
      <c r="D1140" t="s">
        <v>548</v>
      </c>
      <c r="E1140">
        <v>2016</v>
      </c>
      <c r="F1140" s="82">
        <v>9.1939589999999995</v>
      </c>
      <c r="G1140">
        <v>9278248</v>
      </c>
    </row>
    <row r="1141" spans="1:7" x14ac:dyDescent="0.25">
      <c r="A1141" t="s">
        <v>550</v>
      </c>
      <c r="B1141" t="s">
        <v>538</v>
      </c>
      <c r="C1141" t="s">
        <v>315</v>
      </c>
      <c r="D1141" t="s">
        <v>548</v>
      </c>
      <c r="E1141">
        <v>2017</v>
      </c>
      <c r="F1141" s="82">
        <v>9.5013520000000007</v>
      </c>
      <c r="G1141">
        <v>9647913</v>
      </c>
    </row>
    <row r="1142" spans="1:7" x14ac:dyDescent="0.25">
      <c r="A1142" t="s">
        <v>550</v>
      </c>
      <c r="B1142" t="s">
        <v>538</v>
      </c>
      <c r="C1142" t="s">
        <v>315</v>
      </c>
      <c r="D1142" t="s">
        <v>548</v>
      </c>
      <c r="E1142">
        <v>2018</v>
      </c>
      <c r="F1142" s="82">
        <v>9.0368919999999999</v>
      </c>
      <c r="G1142">
        <v>8604570</v>
      </c>
    </row>
    <row r="1143" spans="1:7" x14ac:dyDescent="0.25">
      <c r="A1143" t="s">
        <v>550</v>
      </c>
      <c r="B1143" t="s">
        <v>538</v>
      </c>
      <c r="C1143" t="s">
        <v>130</v>
      </c>
      <c r="D1143" t="s">
        <v>537</v>
      </c>
      <c r="E1143">
        <v>2016</v>
      </c>
      <c r="F1143" s="82">
        <v>1.2171920000000001</v>
      </c>
      <c r="G1143">
        <v>477657</v>
      </c>
    </row>
    <row r="1144" spans="1:7" x14ac:dyDescent="0.25">
      <c r="A1144" t="s">
        <v>550</v>
      </c>
      <c r="B1144" t="s">
        <v>538</v>
      </c>
      <c r="C1144" t="s">
        <v>130</v>
      </c>
      <c r="D1144" t="s">
        <v>537</v>
      </c>
      <c r="E1144">
        <v>2017</v>
      </c>
      <c r="F1144" s="82">
        <v>1.465794</v>
      </c>
      <c r="G1144">
        <v>569534</v>
      </c>
    </row>
    <row r="1145" spans="1:7" x14ac:dyDescent="0.25">
      <c r="A1145" t="s">
        <v>550</v>
      </c>
      <c r="B1145" t="s">
        <v>538</v>
      </c>
      <c r="C1145" t="s">
        <v>130</v>
      </c>
      <c r="D1145" t="s">
        <v>537</v>
      </c>
      <c r="E1145">
        <v>2018</v>
      </c>
      <c r="F1145" s="82">
        <v>0.90292899999999998</v>
      </c>
      <c r="G1145">
        <v>359360</v>
      </c>
    </row>
    <row r="1146" spans="1:7" x14ac:dyDescent="0.25">
      <c r="A1146" t="s">
        <v>550</v>
      </c>
      <c r="B1146" t="s">
        <v>538</v>
      </c>
      <c r="C1146" t="s">
        <v>130</v>
      </c>
      <c r="D1146" t="s">
        <v>542</v>
      </c>
      <c r="E1146">
        <v>2016</v>
      </c>
      <c r="F1146" s="82">
        <v>8.2850000000000007E-3</v>
      </c>
      <c r="G1146">
        <v>4284</v>
      </c>
    </row>
    <row r="1147" spans="1:7" x14ac:dyDescent="0.25">
      <c r="A1147" t="s">
        <v>550</v>
      </c>
      <c r="B1147" t="s">
        <v>538</v>
      </c>
      <c r="C1147" t="s">
        <v>130</v>
      </c>
      <c r="D1147" t="s">
        <v>540</v>
      </c>
      <c r="E1147">
        <v>2017</v>
      </c>
      <c r="F1147" s="82">
        <v>0.108496</v>
      </c>
      <c r="G1147">
        <v>51390</v>
      </c>
    </row>
    <row r="1148" spans="1:7" x14ac:dyDescent="0.25">
      <c r="A1148" t="s">
        <v>550</v>
      </c>
      <c r="B1148" t="s">
        <v>538</v>
      </c>
      <c r="C1148" t="s">
        <v>338</v>
      </c>
      <c r="D1148" t="s">
        <v>543</v>
      </c>
      <c r="E1148">
        <v>2016</v>
      </c>
      <c r="F1148" s="82">
        <v>20.998318999999999</v>
      </c>
      <c r="G1148">
        <v>883765</v>
      </c>
    </row>
    <row r="1149" spans="1:7" x14ac:dyDescent="0.25">
      <c r="A1149" t="s">
        <v>550</v>
      </c>
      <c r="B1149" t="s">
        <v>538</v>
      </c>
      <c r="C1149" t="s">
        <v>338</v>
      </c>
      <c r="D1149" t="s">
        <v>543</v>
      </c>
      <c r="E1149">
        <v>2017</v>
      </c>
      <c r="F1149" s="82">
        <v>14.316915</v>
      </c>
      <c r="G1149">
        <v>668808</v>
      </c>
    </row>
    <row r="1150" spans="1:7" x14ac:dyDescent="0.25">
      <c r="A1150" t="s">
        <v>550</v>
      </c>
      <c r="B1150" t="s">
        <v>538</v>
      </c>
      <c r="C1150" t="s">
        <v>338</v>
      </c>
      <c r="D1150" t="s">
        <v>543</v>
      </c>
      <c r="E1150">
        <v>2018</v>
      </c>
      <c r="F1150" s="82">
        <v>14.194554999999999</v>
      </c>
      <c r="G1150">
        <v>510832</v>
      </c>
    </row>
    <row r="1151" spans="1:7" x14ac:dyDescent="0.25">
      <c r="A1151" t="s">
        <v>550</v>
      </c>
      <c r="B1151" t="s">
        <v>538</v>
      </c>
      <c r="C1151" t="s">
        <v>338</v>
      </c>
      <c r="D1151" t="s">
        <v>537</v>
      </c>
      <c r="E1151">
        <v>2016</v>
      </c>
      <c r="F1151" s="82">
        <v>196.55192600000001</v>
      </c>
      <c r="G1151">
        <v>48365502</v>
      </c>
    </row>
    <row r="1152" spans="1:7" x14ac:dyDescent="0.25">
      <c r="A1152" t="s">
        <v>550</v>
      </c>
      <c r="B1152" t="s">
        <v>538</v>
      </c>
      <c r="C1152" t="s">
        <v>338</v>
      </c>
      <c r="D1152" t="s">
        <v>537</v>
      </c>
      <c r="E1152">
        <v>2017</v>
      </c>
      <c r="F1152" s="82">
        <v>219.86033399999999</v>
      </c>
      <c r="G1152">
        <v>59336649</v>
      </c>
    </row>
    <row r="1153" spans="1:7" x14ac:dyDescent="0.25">
      <c r="A1153" t="s">
        <v>550</v>
      </c>
      <c r="B1153" t="s">
        <v>538</v>
      </c>
      <c r="C1153" t="s">
        <v>338</v>
      </c>
      <c r="D1153" t="s">
        <v>537</v>
      </c>
      <c r="E1153">
        <v>2018</v>
      </c>
      <c r="F1153" s="82">
        <v>265.26381400000002</v>
      </c>
      <c r="G1153">
        <v>66664090</v>
      </c>
    </row>
    <row r="1154" spans="1:7" x14ac:dyDescent="0.25">
      <c r="A1154" t="s">
        <v>550</v>
      </c>
      <c r="B1154" t="s">
        <v>538</v>
      </c>
      <c r="C1154" t="s">
        <v>338</v>
      </c>
      <c r="D1154" t="s">
        <v>542</v>
      </c>
      <c r="E1154">
        <v>2016</v>
      </c>
      <c r="F1154" s="82">
        <v>160.69511</v>
      </c>
      <c r="G1154">
        <v>1877814144</v>
      </c>
    </row>
    <row r="1155" spans="1:7" x14ac:dyDescent="0.25">
      <c r="A1155" t="s">
        <v>550</v>
      </c>
      <c r="B1155" t="s">
        <v>538</v>
      </c>
      <c r="C1155" t="s">
        <v>338</v>
      </c>
      <c r="D1155" t="s">
        <v>542</v>
      </c>
      <c r="E1155">
        <v>2017</v>
      </c>
      <c r="F1155" s="82">
        <v>161.769746</v>
      </c>
      <c r="G1155">
        <v>1930528498</v>
      </c>
    </row>
    <row r="1156" spans="1:7" x14ac:dyDescent="0.25">
      <c r="A1156" t="s">
        <v>550</v>
      </c>
      <c r="B1156" t="s">
        <v>538</v>
      </c>
      <c r="C1156" t="s">
        <v>338</v>
      </c>
      <c r="D1156" t="s">
        <v>542</v>
      </c>
      <c r="E1156">
        <v>2018</v>
      </c>
      <c r="F1156" s="82">
        <v>169.27366000000001</v>
      </c>
      <c r="G1156">
        <v>2184578435</v>
      </c>
    </row>
    <row r="1157" spans="1:7" x14ac:dyDescent="0.25">
      <c r="A1157" t="s">
        <v>550</v>
      </c>
      <c r="B1157" t="s">
        <v>538</v>
      </c>
      <c r="C1157" t="s">
        <v>338</v>
      </c>
      <c r="D1157" t="s">
        <v>540</v>
      </c>
      <c r="E1157">
        <v>2016</v>
      </c>
      <c r="F1157" s="82">
        <v>417.45135699999997</v>
      </c>
      <c r="G1157">
        <v>94178687</v>
      </c>
    </row>
    <row r="1158" spans="1:7" x14ac:dyDescent="0.25">
      <c r="A1158" t="s">
        <v>550</v>
      </c>
      <c r="B1158" t="s">
        <v>538</v>
      </c>
      <c r="C1158" t="s">
        <v>338</v>
      </c>
      <c r="D1158" t="s">
        <v>540</v>
      </c>
      <c r="E1158">
        <v>2017</v>
      </c>
      <c r="F1158" s="82">
        <v>418.144499</v>
      </c>
      <c r="G1158">
        <v>96833116</v>
      </c>
    </row>
    <row r="1159" spans="1:7" x14ac:dyDescent="0.25">
      <c r="A1159" t="s">
        <v>550</v>
      </c>
      <c r="B1159" t="s">
        <v>538</v>
      </c>
      <c r="C1159" t="s">
        <v>338</v>
      </c>
      <c r="D1159" t="s">
        <v>540</v>
      </c>
      <c r="E1159">
        <v>2018</v>
      </c>
      <c r="F1159" s="82">
        <v>415.40248300000002</v>
      </c>
      <c r="G1159">
        <v>92029606</v>
      </c>
    </row>
    <row r="1160" spans="1:7" x14ac:dyDescent="0.25">
      <c r="A1160" t="s">
        <v>550</v>
      </c>
      <c r="B1160" t="s">
        <v>538</v>
      </c>
      <c r="C1160" t="s">
        <v>338</v>
      </c>
      <c r="D1160" t="s">
        <v>548</v>
      </c>
      <c r="E1160">
        <v>2016</v>
      </c>
      <c r="F1160" s="82">
        <v>70.141761000000002</v>
      </c>
      <c r="G1160">
        <v>65653458</v>
      </c>
    </row>
    <row r="1161" spans="1:7" x14ac:dyDescent="0.25">
      <c r="A1161" t="s">
        <v>550</v>
      </c>
      <c r="B1161" t="s">
        <v>538</v>
      </c>
      <c r="C1161" t="s">
        <v>338</v>
      </c>
      <c r="D1161" t="s">
        <v>548</v>
      </c>
      <c r="E1161">
        <v>2017</v>
      </c>
      <c r="F1161" s="82">
        <v>75.797723000000005</v>
      </c>
      <c r="G1161">
        <v>71739378</v>
      </c>
    </row>
    <row r="1162" spans="1:7" x14ac:dyDescent="0.25">
      <c r="A1162" t="s">
        <v>550</v>
      </c>
      <c r="B1162" t="s">
        <v>538</v>
      </c>
      <c r="C1162" t="s">
        <v>338</v>
      </c>
      <c r="D1162" t="s">
        <v>548</v>
      </c>
      <c r="E1162">
        <v>2018</v>
      </c>
      <c r="F1162" s="82">
        <v>78.142132000000004</v>
      </c>
      <c r="G1162">
        <v>74320039</v>
      </c>
    </row>
    <row r="1163" spans="1:7" x14ac:dyDescent="0.25">
      <c r="A1163" t="s">
        <v>550</v>
      </c>
      <c r="B1163" t="s">
        <v>538</v>
      </c>
      <c r="C1163" t="s">
        <v>58</v>
      </c>
      <c r="D1163" t="s">
        <v>540</v>
      </c>
      <c r="E1163">
        <v>2018</v>
      </c>
      <c r="F1163" s="82">
        <v>3.081E-3</v>
      </c>
      <c r="G1163">
        <v>40</v>
      </c>
    </row>
    <row r="1164" spans="1:7" x14ac:dyDescent="0.25">
      <c r="A1164" t="s">
        <v>550</v>
      </c>
      <c r="B1164" t="s">
        <v>538</v>
      </c>
      <c r="C1164" t="s">
        <v>80</v>
      </c>
      <c r="D1164" t="s">
        <v>537</v>
      </c>
      <c r="E1164">
        <v>2017</v>
      </c>
      <c r="F1164" s="82">
        <v>3.496E-3</v>
      </c>
      <c r="G1164">
        <v>137</v>
      </c>
    </row>
    <row r="1165" spans="1:7" x14ac:dyDescent="0.25">
      <c r="A1165" t="s">
        <v>550</v>
      </c>
      <c r="B1165" t="s">
        <v>538</v>
      </c>
      <c r="C1165" t="s">
        <v>80</v>
      </c>
      <c r="D1165" t="s">
        <v>542</v>
      </c>
      <c r="E1165">
        <v>2018</v>
      </c>
      <c r="F1165" s="82">
        <v>3.601E-3</v>
      </c>
      <c r="G1165">
        <v>923</v>
      </c>
    </row>
    <row r="1166" spans="1:7" x14ac:dyDescent="0.25">
      <c r="A1166" t="s">
        <v>550</v>
      </c>
      <c r="B1166" t="s">
        <v>538</v>
      </c>
      <c r="C1166" t="s">
        <v>80</v>
      </c>
      <c r="D1166" t="s">
        <v>540</v>
      </c>
      <c r="E1166">
        <v>2018</v>
      </c>
      <c r="F1166" s="82">
        <v>2.6792E-2</v>
      </c>
      <c r="G1166">
        <v>793</v>
      </c>
    </row>
    <row r="1167" spans="1:7" x14ac:dyDescent="0.25">
      <c r="A1167" t="s">
        <v>550</v>
      </c>
      <c r="B1167" t="s">
        <v>538</v>
      </c>
      <c r="C1167" t="s">
        <v>59</v>
      </c>
      <c r="D1167" t="s">
        <v>540</v>
      </c>
      <c r="E1167">
        <v>2018</v>
      </c>
      <c r="F1167" s="82">
        <v>3.2049999999999999E-3</v>
      </c>
      <c r="G1167">
        <v>220</v>
      </c>
    </row>
    <row r="1168" spans="1:7" x14ac:dyDescent="0.25">
      <c r="A1168" t="s">
        <v>550</v>
      </c>
      <c r="B1168" t="s">
        <v>538</v>
      </c>
      <c r="C1168" t="s">
        <v>251</v>
      </c>
      <c r="D1168" t="s">
        <v>543</v>
      </c>
      <c r="E1168">
        <v>2016</v>
      </c>
      <c r="F1168" s="82">
        <v>4.9903999999999997E-2</v>
      </c>
      <c r="G1168">
        <v>728</v>
      </c>
    </row>
    <row r="1169" spans="1:7" x14ac:dyDescent="0.25">
      <c r="A1169" t="s">
        <v>550</v>
      </c>
      <c r="B1169" t="s">
        <v>538</v>
      </c>
      <c r="C1169" t="s">
        <v>251</v>
      </c>
      <c r="D1169" t="s">
        <v>543</v>
      </c>
      <c r="E1169">
        <v>2017</v>
      </c>
      <c r="F1169" s="82">
        <v>2.1555000000000001E-2</v>
      </c>
      <c r="G1169">
        <v>287</v>
      </c>
    </row>
    <row r="1170" spans="1:7" x14ac:dyDescent="0.25">
      <c r="A1170" t="s">
        <v>550</v>
      </c>
      <c r="B1170" t="s">
        <v>538</v>
      </c>
      <c r="C1170" t="s">
        <v>251</v>
      </c>
      <c r="D1170" t="s">
        <v>543</v>
      </c>
      <c r="E1170">
        <v>2018</v>
      </c>
      <c r="F1170" s="82">
        <v>6.4626000000000003E-2</v>
      </c>
      <c r="G1170">
        <v>1006</v>
      </c>
    </row>
    <row r="1171" spans="1:7" x14ac:dyDescent="0.25">
      <c r="A1171" t="s">
        <v>550</v>
      </c>
      <c r="B1171" t="s">
        <v>538</v>
      </c>
      <c r="C1171" t="s">
        <v>251</v>
      </c>
      <c r="D1171" t="s">
        <v>537</v>
      </c>
      <c r="E1171">
        <v>2016</v>
      </c>
      <c r="F1171" s="82">
        <v>0.51565799999999995</v>
      </c>
      <c r="G1171">
        <v>91415</v>
      </c>
    </row>
    <row r="1172" spans="1:7" x14ac:dyDescent="0.25">
      <c r="A1172" t="s">
        <v>550</v>
      </c>
      <c r="B1172" t="s">
        <v>538</v>
      </c>
      <c r="C1172" t="s">
        <v>251</v>
      </c>
      <c r="D1172" t="s">
        <v>537</v>
      </c>
      <c r="E1172">
        <v>2017</v>
      </c>
      <c r="F1172" s="82">
        <v>0.35409000000000002</v>
      </c>
      <c r="G1172">
        <v>118062</v>
      </c>
    </row>
    <row r="1173" spans="1:7" x14ac:dyDescent="0.25">
      <c r="A1173" t="s">
        <v>550</v>
      </c>
      <c r="B1173" t="s">
        <v>538</v>
      </c>
      <c r="C1173" t="s">
        <v>251</v>
      </c>
      <c r="D1173" t="s">
        <v>537</v>
      </c>
      <c r="E1173">
        <v>2018</v>
      </c>
      <c r="F1173" s="82">
        <v>0.34575600000000001</v>
      </c>
      <c r="G1173">
        <v>75902</v>
      </c>
    </row>
    <row r="1174" spans="1:7" x14ac:dyDescent="0.25">
      <c r="A1174" t="s">
        <v>550</v>
      </c>
      <c r="B1174" t="s">
        <v>538</v>
      </c>
      <c r="C1174" t="s">
        <v>251</v>
      </c>
      <c r="D1174" t="s">
        <v>542</v>
      </c>
      <c r="E1174">
        <v>2016</v>
      </c>
      <c r="F1174" s="82">
        <v>9.1959999999999993E-3</v>
      </c>
      <c r="G1174">
        <v>67</v>
      </c>
    </row>
    <row r="1175" spans="1:7" x14ac:dyDescent="0.25">
      <c r="A1175" t="s">
        <v>550</v>
      </c>
      <c r="B1175" t="s">
        <v>538</v>
      </c>
      <c r="C1175" t="s">
        <v>251</v>
      </c>
      <c r="D1175" t="s">
        <v>542</v>
      </c>
      <c r="E1175">
        <v>2017</v>
      </c>
      <c r="F1175" s="82">
        <v>1.5599E-2</v>
      </c>
      <c r="G1175">
        <v>180</v>
      </c>
    </row>
    <row r="1176" spans="1:7" x14ac:dyDescent="0.25">
      <c r="A1176" t="s">
        <v>550</v>
      </c>
      <c r="B1176" t="s">
        <v>538</v>
      </c>
      <c r="C1176" t="s">
        <v>251</v>
      </c>
      <c r="D1176" t="s">
        <v>540</v>
      </c>
      <c r="E1176">
        <v>2016</v>
      </c>
      <c r="F1176" s="82">
        <v>39.892083</v>
      </c>
      <c r="G1176">
        <v>980563</v>
      </c>
    </row>
    <row r="1177" spans="1:7" x14ac:dyDescent="0.25">
      <c r="A1177" t="s">
        <v>550</v>
      </c>
      <c r="B1177" t="s">
        <v>538</v>
      </c>
      <c r="C1177" t="s">
        <v>251</v>
      </c>
      <c r="D1177" t="s">
        <v>540</v>
      </c>
      <c r="E1177">
        <v>2017</v>
      </c>
      <c r="F1177" s="82">
        <v>37.061728000000002</v>
      </c>
      <c r="G1177">
        <v>973090</v>
      </c>
    </row>
    <row r="1178" spans="1:7" x14ac:dyDescent="0.25">
      <c r="A1178" t="s">
        <v>550</v>
      </c>
      <c r="B1178" t="s">
        <v>538</v>
      </c>
      <c r="C1178" t="s">
        <v>251</v>
      </c>
      <c r="D1178" t="s">
        <v>540</v>
      </c>
      <c r="E1178">
        <v>2018</v>
      </c>
      <c r="F1178" s="82">
        <v>42.380398</v>
      </c>
      <c r="G1178">
        <v>1010830</v>
      </c>
    </row>
    <row r="1179" spans="1:7" x14ac:dyDescent="0.25">
      <c r="A1179" t="s">
        <v>550</v>
      </c>
      <c r="B1179" t="s">
        <v>538</v>
      </c>
      <c r="C1179" t="s">
        <v>251</v>
      </c>
      <c r="D1179" t="s">
        <v>548</v>
      </c>
      <c r="E1179">
        <v>2017</v>
      </c>
      <c r="F1179" s="82">
        <v>7.6730000000000001E-3</v>
      </c>
      <c r="G1179">
        <v>119</v>
      </c>
    </row>
    <row r="1180" spans="1:7" x14ac:dyDescent="0.25">
      <c r="A1180" t="s">
        <v>550</v>
      </c>
      <c r="B1180" t="s">
        <v>538</v>
      </c>
      <c r="C1180" t="s">
        <v>251</v>
      </c>
      <c r="D1180" t="s">
        <v>548</v>
      </c>
      <c r="E1180">
        <v>2018</v>
      </c>
      <c r="F1180" s="82">
        <v>5.64E-3</v>
      </c>
      <c r="G1180">
        <v>250</v>
      </c>
    </row>
    <row r="1181" spans="1:7" x14ac:dyDescent="0.25">
      <c r="A1181" t="s">
        <v>550</v>
      </c>
      <c r="B1181" t="s">
        <v>538</v>
      </c>
      <c r="C1181" t="s">
        <v>299</v>
      </c>
      <c r="D1181" t="s">
        <v>543</v>
      </c>
      <c r="E1181">
        <v>2016</v>
      </c>
      <c r="F1181" s="82">
        <v>3.4170419999999999</v>
      </c>
      <c r="G1181">
        <v>99198</v>
      </c>
    </row>
    <row r="1182" spans="1:7" x14ac:dyDescent="0.25">
      <c r="A1182" t="s">
        <v>550</v>
      </c>
      <c r="B1182" t="s">
        <v>538</v>
      </c>
      <c r="C1182" t="s">
        <v>299</v>
      </c>
      <c r="D1182" t="s">
        <v>543</v>
      </c>
      <c r="E1182">
        <v>2017</v>
      </c>
      <c r="F1182" s="82">
        <v>3.2383289999999998</v>
      </c>
      <c r="G1182">
        <v>79515</v>
      </c>
    </row>
    <row r="1183" spans="1:7" x14ac:dyDescent="0.25">
      <c r="A1183" t="s">
        <v>550</v>
      </c>
      <c r="B1183" t="s">
        <v>538</v>
      </c>
      <c r="C1183" t="s">
        <v>299</v>
      </c>
      <c r="D1183" t="s">
        <v>543</v>
      </c>
      <c r="E1183">
        <v>2018</v>
      </c>
      <c r="F1183" s="82">
        <v>4.4740690000000001</v>
      </c>
      <c r="G1183">
        <v>151045</v>
      </c>
    </row>
    <row r="1184" spans="1:7" x14ac:dyDescent="0.25">
      <c r="A1184" t="s">
        <v>550</v>
      </c>
      <c r="B1184" t="s">
        <v>538</v>
      </c>
      <c r="C1184" t="s">
        <v>299</v>
      </c>
      <c r="D1184" t="s">
        <v>537</v>
      </c>
      <c r="E1184">
        <v>2016</v>
      </c>
      <c r="F1184" s="82">
        <v>12.385526</v>
      </c>
      <c r="G1184">
        <v>1041588</v>
      </c>
    </row>
    <row r="1185" spans="1:7" x14ac:dyDescent="0.25">
      <c r="A1185" t="s">
        <v>550</v>
      </c>
      <c r="B1185" t="s">
        <v>538</v>
      </c>
      <c r="C1185" t="s">
        <v>299</v>
      </c>
      <c r="D1185" t="s">
        <v>537</v>
      </c>
      <c r="E1185">
        <v>2017</v>
      </c>
      <c r="F1185" s="82">
        <v>11.370091</v>
      </c>
      <c r="G1185">
        <v>1196306</v>
      </c>
    </row>
    <row r="1186" spans="1:7" x14ac:dyDescent="0.25">
      <c r="A1186" t="s">
        <v>550</v>
      </c>
      <c r="B1186" t="s">
        <v>538</v>
      </c>
      <c r="C1186" t="s">
        <v>299</v>
      </c>
      <c r="D1186" t="s">
        <v>537</v>
      </c>
      <c r="E1186">
        <v>2018</v>
      </c>
      <c r="F1186" s="82">
        <v>10.804982000000001</v>
      </c>
      <c r="G1186">
        <v>1156670</v>
      </c>
    </row>
    <row r="1187" spans="1:7" x14ac:dyDescent="0.25">
      <c r="A1187" t="s">
        <v>550</v>
      </c>
      <c r="B1187" t="s">
        <v>538</v>
      </c>
      <c r="C1187" t="s">
        <v>299</v>
      </c>
      <c r="D1187" t="s">
        <v>542</v>
      </c>
      <c r="E1187">
        <v>2016</v>
      </c>
      <c r="F1187" s="82">
        <v>21.266037000000001</v>
      </c>
      <c r="G1187">
        <v>6244605</v>
      </c>
    </row>
    <row r="1188" spans="1:7" x14ac:dyDescent="0.25">
      <c r="A1188" t="s">
        <v>550</v>
      </c>
      <c r="B1188" t="s">
        <v>538</v>
      </c>
      <c r="C1188" t="s">
        <v>299</v>
      </c>
      <c r="D1188" t="s">
        <v>542</v>
      </c>
      <c r="E1188">
        <v>2017</v>
      </c>
      <c r="F1188" s="82">
        <v>20.491115000000001</v>
      </c>
      <c r="G1188">
        <v>4481204</v>
      </c>
    </row>
    <row r="1189" spans="1:7" x14ac:dyDescent="0.25">
      <c r="A1189" t="s">
        <v>550</v>
      </c>
      <c r="B1189" t="s">
        <v>538</v>
      </c>
      <c r="C1189" t="s">
        <v>299</v>
      </c>
      <c r="D1189" t="s">
        <v>542</v>
      </c>
      <c r="E1189">
        <v>2018</v>
      </c>
      <c r="F1189" s="82">
        <v>22.760000999999999</v>
      </c>
      <c r="G1189">
        <v>3883748</v>
      </c>
    </row>
    <row r="1190" spans="1:7" x14ac:dyDescent="0.25">
      <c r="A1190" t="s">
        <v>550</v>
      </c>
      <c r="B1190" t="s">
        <v>538</v>
      </c>
      <c r="C1190" t="s">
        <v>299</v>
      </c>
      <c r="D1190" t="s">
        <v>540</v>
      </c>
      <c r="E1190">
        <v>2016</v>
      </c>
      <c r="F1190" s="82">
        <v>99.203847999999994</v>
      </c>
      <c r="G1190">
        <v>6574816</v>
      </c>
    </row>
    <row r="1191" spans="1:7" x14ac:dyDescent="0.25">
      <c r="A1191" t="s">
        <v>550</v>
      </c>
      <c r="B1191" t="s">
        <v>538</v>
      </c>
      <c r="C1191" t="s">
        <v>299</v>
      </c>
      <c r="D1191" t="s">
        <v>540</v>
      </c>
      <c r="E1191">
        <v>2017</v>
      </c>
      <c r="F1191" s="82">
        <v>109.59296000000001</v>
      </c>
      <c r="G1191">
        <v>7674558</v>
      </c>
    </row>
    <row r="1192" spans="1:7" x14ac:dyDescent="0.25">
      <c r="A1192" t="s">
        <v>550</v>
      </c>
      <c r="B1192" t="s">
        <v>538</v>
      </c>
      <c r="C1192" t="s">
        <v>299</v>
      </c>
      <c r="D1192" t="s">
        <v>540</v>
      </c>
      <c r="E1192">
        <v>2018</v>
      </c>
      <c r="F1192" s="82">
        <v>121.72783699999999</v>
      </c>
      <c r="G1192">
        <v>8029663</v>
      </c>
    </row>
    <row r="1193" spans="1:7" x14ac:dyDescent="0.25">
      <c r="A1193" t="s">
        <v>550</v>
      </c>
      <c r="B1193" t="s">
        <v>538</v>
      </c>
      <c r="C1193" t="s">
        <v>299</v>
      </c>
      <c r="D1193" t="s">
        <v>548</v>
      </c>
      <c r="E1193">
        <v>2016</v>
      </c>
      <c r="F1193" s="82">
        <v>3.2122790000000001</v>
      </c>
      <c r="G1193">
        <v>2961515</v>
      </c>
    </row>
    <row r="1194" spans="1:7" x14ac:dyDescent="0.25">
      <c r="A1194" t="s">
        <v>550</v>
      </c>
      <c r="B1194" t="s">
        <v>538</v>
      </c>
      <c r="C1194" t="s">
        <v>299</v>
      </c>
      <c r="D1194" t="s">
        <v>548</v>
      </c>
      <c r="E1194">
        <v>2017</v>
      </c>
      <c r="F1194" s="82">
        <v>3.9765259999999998</v>
      </c>
      <c r="G1194">
        <v>3039538</v>
      </c>
    </row>
    <row r="1195" spans="1:7" x14ac:dyDescent="0.25">
      <c r="A1195" t="s">
        <v>550</v>
      </c>
      <c r="B1195" t="s">
        <v>538</v>
      </c>
      <c r="C1195" t="s">
        <v>299</v>
      </c>
      <c r="D1195" t="s">
        <v>548</v>
      </c>
      <c r="E1195">
        <v>2018</v>
      </c>
      <c r="F1195" s="82">
        <v>4.5294040000000004</v>
      </c>
      <c r="G1195">
        <v>3031041</v>
      </c>
    </row>
    <row r="1196" spans="1:7" x14ac:dyDescent="0.25">
      <c r="A1196" t="s">
        <v>550</v>
      </c>
      <c r="B1196" t="s">
        <v>538</v>
      </c>
      <c r="C1196" t="s">
        <v>52</v>
      </c>
      <c r="D1196" t="s">
        <v>542</v>
      </c>
      <c r="E1196">
        <v>2016</v>
      </c>
      <c r="F1196" s="82">
        <v>4.0039999999999997E-3</v>
      </c>
      <c r="G1196">
        <v>440</v>
      </c>
    </row>
    <row r="1197" spans="1:7" x14ac:dyDescent="0.25">
      <c r="A1197" t="s">
        <v>550</v>
      </c>
      <c r="B1197" t="s">
        <v>538</v>
      </c>
      <c r="C1197" t="s">
        <v>52</v>
      </c>
      <c r="D1197" t="s">
        <v>542</v>
      </c>
      <c r="E1197">
        <v>2017</v>
      </c>
      <c r="F1197" s="82">
        <v>3.7460000000000002E-3</v>
      </c>
      <c r="G1197">
        <v>739</v>
      </c>
    </row>
    <row r="1198" spans="1:7" x14ac:dyDescent="0.25">
      <c r="A1198" t="s">
        <v>550</v>
      </c>
      <c r="B1198" t="s">
        <v>538</v>
      </c>
      <c r="C1198" t="s">
        <v>52</v>
      </c>
      <c r="D1198" t="s">
        <v>542</v>
      </c>
      <c r="E1198">
        <v>2018</v>
      </c>
      <c r="F1198" s="82">
        <v>1.9789999999999999E-3</v>
      </c>
      <c r="G1198">
        <v>477</v>
      </c>
    </row>
    <row r="1199" spans="1:7" x14ac:dyDescent="0.25">
      <c r="A1199" t="s">
        <v>550</v>
      </c>
      <c r="B1199" t="s">
        <v>538</v>
      </c>
      <c r="C1199" t="s">
        <v>52</v>
      </c>
      <c r="D1199" t="s">
        <v>540</v>
      </c>
      <c r="E1199">
        <v>2016</v>
      </c>
      <c r="F1199" s="82">
        <v>4.7687E-2</v>
      </c>
      <c r="G1199">
        <v>2253</v>
      </c>
    </row>
    <row r="1200" spans="1:7" x14ac:dyDescent="0.25">
      <c r="A1200" t="s">
        <v>550</v>
      </c>
      <c r="B1200" t="s">
        <v>538</v>
      </c>
      <c r="C1200" t="s">
        <v>27</v>
      </c>
      <c r="D1200" t="s">
        <v>540</v>
      </c>
      <c r="E1200">
        <v>2016</v>
      </c>
      <c r="F1200" s="82">
        <v>3.1129999999999999E-3</v>
      </c>
      <c r="G1200">
        <v>99</v>
      </c>
    </row>
    <row r="1201" spans="1:7" x14ac:dyDescent="0.25">
      <c r="A1201" t="s">
        <v>550</v>
      </c>
      <c r="B1201" t="s">
        <v>538</v>
      </c>
      <c r="C1201" t="s">
        <v>43</v>
      </c>
      <c r="D1201" t="s">
        <v>537</v>
      </c>
      <c r="E1201">
        <v>2016</v>
      </c>
      <c r="F1201" s="82">
        <v>0.25348300000000001</v>
      </c>
      <c r="G1201">
        <v>128729</v>
      </c>
    </row>
    <row r="1202" spans="1:7" x14ac:dyDescent="0.25">
      <c r="A1202" t="s">
        <v>550</v>
      </c>
      <c r="B1202" t="s">
        <v>538</v>
      </c>
      <c r="C1202" t="s">
        <v>43</v>
      </c>
      <c r="D1202" t="s">
        <v>537</v>
      </c>
      <c r="E1202">
        <v>2017</v>
      </c>
      <c r="F1202" s="82">
        <v>0.16933400000000001</v>
      </c>
      <c r="G1202">
        <v>81677</v>
      </c>
    </row>
    <row r="1203" spans="1:7" x14ac:dyDescent="0.25">
      <c r="A1203" t="s">
        <v>550</v>
      </c>
      <c r="B1203" t="s">
        <v>538</v>
      </c>
      <c r="C1203" t="s">
        <v>176</v>
      </c>
      <c r="D1203" t="s">
        <v>537</v>
      </c>
      <c r="E1203">
        <v>2016</v>
      </c>
      <c r="F1203" s="82">
        <v>3.3235000000000001E-2</v>
      </c>
      <c r="G1203">
        <v>2991</v>
      </c>
    </row>
    <row r="1204" spans="1:7" x14ac:dyDescent="0.25">
      <c r="A1204" t="s">
        <v>550</v>
      </c>
      <c r="B1204" t="s">
        <v>538</v>
      </c>
      <c r="C1204" t="s">
        <v>176</v>
      </c>
      <c r="D1204" t="s">
        <v>537</v>
      </c>
      <c r="E1204">
        <v>2017</v>
      </c>
      <c r="F1204" s="82">
        <v>8.8958999999999996E-2</v>
      </c>
      <c r="G1204">
        <v>3471</v>
      </c>
    </row>
    <row r="1205" spans="1:7" x14ac:dyDescent="0.25">
      <c r="A1205" t="s">
        <v>550</v>
      </c>
      <c r="B1205" t="s">
        <v>538</v>
      </c>
      <c r="C1205" t="s">
        <v>176</v>
      </c>
      <c r="D1205" t="s">
        <v>537</v>
      </c>
      <c r="E1205">
        <v>2018</v>
      </c>
      <c r="F1205" s="82">
        <v>0.111993</v>
      </c>
      <c r="G1205">
        <v>1581</v>
      </c>
    </row>
    <row r="1206" spans="1:7" x14ac:dyDescent="0.25">
      <c r="A1206" t="s">
        <v>550</v>
      </c>
      <c r="B1206" t="s">
        <v>538</v>
      </c>
      <c r="C1206" t="s">
        <v>176</v>
      </c>
      <c r="D1206" t="s">
        <v>542</v>
      </c>
      <c r="E1206">
        <v>2016</v>
      </c>
      <c r="F1206" s="82">
        <v>0.207873</v>
      </c>
      <c r="G1206">
        <v>28263</v>
      </c>
    </row>
    <row r="1207" spans="1:7" x14ac:dyDescent="0.25">
      <c r="A1207" t="s">
        <v>550</v>
      </c>
      <c r="B1207" t="s">
        <v>538</v>
      </c>
      <c r="C1207" t="s">
        <v>176</v>
      </c>
      <c r="D1207" t="s">
        <v>542</v>
      </c>
      <c r="E1207">
        <v>2017</v>
      </c>
      <c r="F1207" s="82">
        <v>0.375828</v>
      </c>
      <c r="G1207">
        <v>50549</v>
      </c>
    </row>
    <row r="1208" spans="1:7" x14ac:dyDescent="0.25">
      <c r="A1208" t="s">
        <v>550</v>
      </c>
      <c r="B1208" t="s">
        <v>538</v>
      </c>
      <c r="C1208" t="s">
        <v>176</v>
      </c>
      <c r="D1208" t="s">
        <v>542</v>
      </c>
      <c r="E1208">
        <v>2018</v>
      </c>
      <c r="F1208" s="82">
        <v>0.28454800000000002</v>
      </c>
      <c r="G1208">
        <v>39301</v>
      </c>
    </row>
    <row r="1209" spans="1:7" x14ac:dyDescent="0.25">
      <c r="A1209" t="s">
        <v>550</v>
      </c>
      <c r="B1209" t="s">
        <v>538</v>
      </c>
      <c r="C1209" t="s">
        <v>176</v>
      </c>
      <c r="D1209" t="s">
        <v>540</v>
      </c>
      <c r="E1209">
        <v>2016</v>
      </c>
      <c r="F1209" s="82">
        <v>2.9003269999999999</v>
      </c>
      <c r="G1209">
        <v>28821</v>
      </c>
    </row>
    <row r="1210" spans="1:7" x14ac:dyDescent="0.25">
      <c r="A1210" t="s">
        <v>550</v>
      </c>
      <c r="B1210" t="s">
        <v>538</v>
      </c>
      <c r="C1210" t="s">
        <v>176</v>
      </c>
      <c r="D1210" t="s">
        <v>540</v>
      </c>
      <c r="E1210">
        <v>2017</v>
      </c>
      <c r="F1210" s="82">
        <v>3.5013679999999998</v>
      </c>
      <c r="G1210">
        <v>30663</v>
      </c>
    </row>
    <row r="1211" spans="1:7" x14ac:dyDescent="0.25">
      <c r="A1211" t="s">
        <v>550</v>
      </c>
      <c r="B1211" t="s">
        <v>538</v>
      </c>
      <c r="C1211" t="s">
        <v>176</v>
      </c>
      <c r="D1211" t="s">
        <v>540</v>
      </c>
      <c r="E1211">
        <v>2018</v>
      </c>
      <c r="F1211" s="82">
        <v>4.1322409999999996</v>
      </c>
      <c r="G1211">
        <v>38825</v>
      </c>
    </row>
    <row r="1212" spans="1:7" x14ac:dyDescent="0.25">
      <c r="A1212" t="s">
        <v>550</v>
      </c>
      <c r="B1212" t="s">
        <v>538</v>
      </c>
      <c r="C1212" t="s">
        <v>176</v>
      </c>
      <c r="D1212" t="s">
        <v>548</v>
      </c>
      <c r="E1212">
        <v>2016</v>
      </c>
      <c r="F1212" s="82">
        <v>4.901E-3</v>
      </c>
      <c r="G1212">
        <v>466</v>
      </c>
    </row>
    <row r="1213" spans="1:7" x14ac:dyDescent="0.25">
      <c r="A1213" t="s">
        <v>550</v>
      </c>
      <c r="B1213" t="s">
        <v>538</v>
      </c>
      <c r="C1213" t="s">
        <v>176</v>
      </c>
      <c r="D1213" t="s">
        <v>548</v>
      </c>
      <c r="E1213">
        <v>2017</v>
      </c>
      <c r="F1213" s="82">
        <v>9.5790000000000007E-3</v>
      </c>
      <c r="G1213">
        <v>1044</v>
      </c>
    </row>
    <row r="1214" spans="1:7" x14ac:dyDescent="0.25">
      <c r="A1214" t="s">
        <v>550</v>
      </c>
      <c r="B1214" t="s">
        <v>538</v>
      </c>
      <c r="C1214" t="s">
        <v>176</v>
      </c>
      <c r="D1214" t="s">
        <v>548</v>
      </c>
      <c r="E1214">
        <v>2018</v>
      </c>
      <c r="F1214" s="82">
        <v>9.3397999999999995E-2</v>
      </c>
      <c r="G1214">
        <v>6382</v>
      </c>
    </row>
    <row r="1215" spans="1:7" x14ac:dyDescent="0.25">
      <c r="A1215" t="s">
        <v>550</v>
      </c>
      <c r="B1215" t="s">
        <v>538</v>
      </c>
      <c r="C1215" t="s">
        <v>170</v>
      </c>
      <c r="D1215" t="s">
        <v>543</v>
      </c>
      <c r="E1215">
        <v>2017</v>
      </c>
      <c r="F1215" s="82">
        <v>1.8575000000000001E-2</v>
      </c>
      <c r="G1215">
        <v>4</v>
      </c>
    </row>
    <row r="1216" spans="1:7" x14ac:dyDescent="0.25">
      <c r="A1216" t="s">
        <v>550</v>
      </c>
      <c r="B1216" t="s">
        <v>538</v>
      </c>
      <c r="C1216" t="s">
        <v>170</v>
      </c>
      <c r="D1216" t="s">
        <v>537</v>
      </c>
      <c r="E1216">
        <v>2016</v>
      </c>
      <c r="F1216" s="82">
        <v>3.8731260000000001</v>
      </c>
      <c r="G1216">
        <v>895060</v>
      </c>
    </row>
    <row r="1217" spans="1:7" x14ac:dyDescent="0.25">
      <c r="A1217" t="s">
        <v>550</v>
      </c>
      <c r="B1217" t="s">
        <v>538</v>
      </c>
      <c r="C1217" t="s">
        <v>170</v>
      </c>
      <c r="D1217" t="s">
        <v>537</v>
      </c>
      <c r="E1217">
        <v>2017</v>
      </c>
      <c r="F1217" s="82">
        <v>3.3969299999999998</v>
      </c>
      <c r="G1217">
        <v>691149</v>
      </c>
    </row>
    <row r="1218" spans="1:7" x14ac:dyDescent="0.25">
      <c r="A1218" t="s">
        <v>550</v>
      </c>
      <c r="B1218" t="s">
        <v>538</v>
      </c>
      <c r="C1218" t="s">
        <v>170</v>
      </c>
      <c r="D1218" t="s">
        <v>537</v>
      </c>
      <c r="E1218">
        <v>2018</v>
      </c>
      <c r="F1218" s="82">
        <v>2.9820690000000001</v>
      </c>
      <c r="G1218">
        <v>627477</v>
      </c>
    </row>
    <row r="1219" spans="1:7" x14ac:dyDescent="0.25">
      <c r="A1219" t="s">
        <v>550</v>
      </c>
      <c r="B1219" t="s">
        <v>538</v>
      </c>
      <c r="C1219" t="s">
        <v>170</v>
      </c>
      <c r="D1219" t="s">
        <v>542</v>
      </c>
      <c r="E1219">
        <v>2016</v>
      </c>
      <c r="F1219" s="82">
        <v>1.4892000000000001E-2</v>
      </c>
      <c r="G1219">
        <v>240</v>
      </c>
    </row>
    <row r="1220" spans="1:7" x14ac:dyDescent="0.25">
      <c r="A1220" t="s">
        <v>550</v>
      </c>
      <c r="B1220" t="s">
        <v>538</v>
      </c>
      <c r="C1220" t="s">
        <v>170</v>
      </c>
      <c r="D1220" t="s">
        <v>542</v>
      </c>
      <c r="E1220">
        <v>2017</v>
      </c>
      <c r="F1220" s="82">
        <v>2.5725000000000001E-2</v>
      </c>
      <c r="G1220">
        <v>2619</v>
      </c>
    </row>
    <row r="1221" spans="1:7" x14ac:dyDescent="0.25">
      <c r="A1221" t="s">
        <v>550</v>
      </c>
      <c r="B1221" t="s">
        <v>538</v>
      </c>
      <c r="C1221" t="s">
        <v>170</v>
      </c>
      <c r="D1221" t="s">
        <v>542</v>
      </c>
      <c r="E1221">
        <v>2018</v>
      </c>
      <c r="F1221" s="82">
        <v>6.1716E-2</v>
      </c>
      <c r="G1221">
        <v>147163</v>
      </c>
    </row>
    <row r="1222" spans="1:7" x14ac:dyDescent="0.25">
      <c r="A1222" t="s">
        <v>550</v>
      </c>
      <c r="B1222" t="s">
        <v>538</v>
      </c>
      <c r="C1222" t="s">
        <v>170</v>
      </c>
      <c r="D1222" t="s">
        <v>540</v>
      </c>
      <c r="E1222">
        <v>2016</v>
      </c>
      <c r="F1222" s="82">
        <v>1.2922260000000001</v>
      </c>
      <c r="G1222">
        <v>62192</v>
      </c>
    </row>
    <row r="1223" spans="1:7" x14ac:dyDescent="0.25">
      <c r="A1223" t="s">
        <v>550</v>
      </c>
      <c r="B1223" t="s">
        <v>538</v>
      </c>
      <c r="C1223" t="s">
        <v>170</v>
      </c>
      <c r="D1223" t="s">
        <v>540</v>
      </c>
      <c r="E1223">
        <v>2017</v>
      </c>
      <c r="F1223" s="82">
        <v>1.9228719999999999</v>
      </c>
      <c r="G1223">
        <v>83957</v>
      </c>
    </row>
    <row r="1224" spans="1:7" x14ac:dyDescent="0.25">
      <c r="A1224" t="s">
        <v>550</v>
      </c>
      <c r="B1224" t="s">
        <v>538</v>
      </c>
      <c r="C1224" t="s">
        <v>170</v>
      </c>
      <c r="D1224" t="s">
        <v>540</v>
      </c>
      <c r="E1224">
        <v>2018</v>
      </c>
      <c r="F1224" s="82">
        <v>1.3015920000000001</v>
      </c>
      <c r="G1224">
        <v>36450</v>
      </c>
    </row>
    <row r="1225" spans="1:7" x14ac:dyDescent="0.25">
      <c r="A1225" t="s">
        <v>550</v>
      </c>
      <c r="B1225" t="s">
        <v>538</v>
      </c>
      <c r="C1225" t="s">
        <v>296</v>
      </c>
      <c r="D1225" t="s">
        <v>543</v>
      </c>
      <c r="E1225">
        <v>2016</v>
      </c>
      <c r="F1225" s="82">
        <v>0.32389800000000002</v>
      </c>
      <c r="G1225">
        <v>1522</v>
      </c>
    </row>
    <row r="1226" spans="1:7" x14ac:dyDescent="0.25">
      <c r="A1226" t="s">
        <v>550</v>
      </c>
      <c r="B1226" t="s">
        <v>538</v>
      </c>
      <c r="C1226" t="s">
        <v>296</v>
      </c>
      <c r="D1226" t="s">
        <v>543</v>
      </c>
      <c r="E1226">
        <v>2017</v>
      </c>
      <c r="F1226" s="82">
        <v>0.34009099999999998</v>
      </c>
      <c r="G1226">
        <v>2245</v>
      </c>
    </row>
    <row r="1227" spans="1:7" x14ac:dyDescent="0.25">
      <c r="A1227" t="s">
        <v>550</v>
      </c>
      <c r="B1227" t="s">
        <v>538</v>
      </c>
      <c r="C1227" t="s">
        <v>296</v>
      </c>
      <c r="D1227" t="s">
        <v>543</v>
      </c>
      <c r="E1227">
        <v>2018</v>
      </c>
      <c r="F1227" s="82">
        <v>0.24451100000000001</v>
      </c>
      <c r="G1227">
        <v>1594</v>
      </c>
    </row>
    <row r="1228" spans="1:7" x14ac:dyDescent="0.25">
      <c r="A1228" t="s">
        <v>550</v>
      </c>
      <c r="B1228" t="s">
        <v>538</v>
      </c>
      <c r="C1228" t="s">
        <v>296</v>
      </c>
      <c r="D1228" t="s">
        <v>537</v>
      </c>
      <c r="E1228">
        <v>2016</v>
      </c>
      <c r="F1228" s="82">
        <v>25.096021</v>
      </c>
      <c r="G1228">
        <v>2630177</v>
      </c>
    </row>
    <row r="1229" spans="1:7" x14ac:dyDescent="0.25">
      <c r="A1229" t="s">
        <v>550</v>
      </c>
      <c r="B1229" t="s">
        <v>538</v>
      </c>
      <c r="C1229" t="s">
        <v>296</v>
      </c>
      <c r="D1229" t="s">
        <v>537</v>
      </c>
      <c r="E1229">
        <v>2017</v>
      </c>
      <c r="F1229" s="82">
        <v>25.642852999999999</v>
      </c>
      <c r="G1229">
        <v>2324421</v>
      </c>
    </row>
    <row r="1230" spans="1:7" x14ac:dyDescent="0.25">
      <c r="A1230" t="s">
        <v>550</v>
      </c>
      <c r="B1230" t="s">
        <v>538</v>
      </c>
      <c r="C1230" t="s">
        <v>296</v>
      </c>
      <c r="D1230" t="s">
        <v>537</v>
      </c>
      <c r="E1230">
        <v>2018</v>
      </c>
      <c r="F1230" s="82">
        <v>28.973610000000001</v>
      </c>
      <c r="G1230">
        <v>2287965</v>
      </c>
    </row>
    <row r="1231" spans="1:7" x14ac:dyDescent="0.25">
      <c r="A1231" t="s">
        <v>550</v>
      </c>
      <c r="B1231" t="s">
        <v>538</v>
      </c>
      <c r="C1231" t="s">
        <v>296</v>
      </c>
      <c r="D1231" t="s">
        <v>542</v>
      </c>
      <c r="E1231">
        <v>2016</v>
      </c>
      <c r="F1231" s="82">
        <v>29.940235000000001</v>
      </c>
      <c r="G1231">
        <v>2948327</v>
      </c>
    </row>
    <row r="1232" spans="1:7" x14ac:dyDescent="0.25">
      <c r="A1232" t="s">
        <v>550</v>
      </c>
      <c r="B1232" t="s">
        <v>538</v>
      </c>
      <c r="C1232" t="s">
        <v>296</v>
      </c>
      <c r="D1232" t="s">
        <v>542</v>
      </c>
      <c r="E1232">
        <v>2017</v>
      </c>
      <c r="F1232" s="82">
        <v>28.567018000000001</v>
      </c>
      <c r="G1232">
        <v>3143035</v>
      </c>
    </row>
    <row r="1233" spans="1:7" x14ac:dyDescent="0.25">
      <c r="A1233" t="s">
        <v>550</v>
      </c>
      <c r="B1233" t="s">
        <v>538</v>
      </c>
      <c r="C1233" t="s">
        <v>296</v>
      </c>
      <c r="D1233" t="s">
        <v>542</v>
      </c>
      <c r="E1233">
        <v>2018</v>
      </c>
      <c r="F1233" s="82">
        <v>30.038253999999998</v>
      </c>
      <c r="G1233">
        <v>2561418</v>
      </c>
    </row>
    <row r="1234" spans="1:7" x14ac:dyDescent="0.25">
      <c r="A1234" t="s">
        <v>550</v>
      </c>
      <c r="B1234" t="s">
        <v>538</v>
      </c>
      <c r="C1234" t="s">
        <v>296</v>
      </c>
      <c r="D1234" t="s">
        <v>540</v>
      </c>
      <c r="E1234">
        <v>2016</v>
      </c>
      <c r="F1234" s="82">
        <v>88.733265000000003</v>
      </c>
      <c r="G1234">
        <v>1170375</v>
      </c>
    </row>
    <row r="1235" spans="1:7" x14ac:dyDescent="0.25">
      <c r="A1235" t="s">
        <v>550</v>
      </c>
      <c r="B1235" t="s">
        <v>538</v>
      </c>
      <c r="C1235" t="s">
        <v>296</v>
      </c>
      <c r="D1235" t="s">
        <v>540</v>
      </c>
      <c r="E1235">
        <v>2017</v>
      </c>
      <c r="F1235" s="82">
        <v>87.673766999999998</v>
      </c>
      <c r="G1235">
        <v>1120790</v>
      </c>
    </row>
    <row r="1236" spans="1:7" x14ac:dyDescent="0.25">
      <c r="A1236" t="s">
        <v>550</v>
      </c>
      <c r="B1236" t="s">
        <v>538</v>
      </c>
      <c r="C1236" t="s">
        <v>296</v>
      </c>
      <c r="D1236" t="s">
        <v>540</v>
      </c>
      <c r="E1236">
        <v>2018</v>
      </c>
      <c r="F1236" s="82">
        <v>98.732729000000006</v>
      </c>
      <c r="G1236">
        <v>1232006</v>
      </c>
    </row>
    <row r="1237" spans="1:7" x14ac:dyDescent="0.25">
      <c r="A1237" t="s">
        <v>550</v>
      </c>
      <c r="B1237" t="s">
        <v>538</v>
      </c>
      <c r="C1237" t="s">
        <v>296</v>
      </c>
      <c r="D1237" t="s">
        <v>548</v>
      </c>
      <c r="E1237">
        <v>2016</v>
      </c>
      <c r="F1237" s="82">
        <v>0.923593</v>
      </c>
      <c r="G1237">
        <v>93160</v>
      </c>
    </row>
    <row r="1238" spans="1:7" x14ac:dyDescent="0.25">
      <c r="A1238" t="s">
        <v>550</v>
      </c>
      <c r="B1238" t="s">
        <v>538</v>
      </c>
      <c r="C1238" t="s">
        <v>296</v>
      </c>
      <c r="D1238" t="s">
        <v>548</v>
      </c>
      <c r="E1238">
        <v>2017</v>
      </c>
      <c r="F1238" s="82">
        <v>0.72120499999999998</v>
      </c>
      <c r="G1238">
        <v>75940</v>
      </c>
    </row>
    <row r="1239" spans="1:7" x14ac:dyDescent="0.25">
      <c r="A1239" t="s">
        <v>550</v>
      </c>
      <c r="B1239" t="s">
        <v>538</v>
      </c>
      <c r="C1239" t="s">
        <v>296</v>
      </c>
      <c r="D1239" t="s">
        <v>548</v>
      </c>
      <c r="E1239">
        <v>2018</v>
      </c>
      <c r="F1239" s="82">
        <v>0.88874200000000003</v>
      </c>
      <c r="G1239">
        <v>98917</v>
      </c>
    </row>
    <row r="1240" spans="1:7" x14ac:dyDescent="0.25">
      <c r="A1240" t="s">
        <v>550</v>
      </c>
      <c r="B1240" t="s">
        <v>538</v>
      </c>
      <c r="C1240" t="s">
        <v>320</v>
      </c>
      <c r="D1240" t="s">
        <v>543</v>
      </c>
      <c r="E1240">
        <v>2016</v>
      </c>
      <c r="F1240" s="82">
        <v>3.6751939999999998</v>
      </c>
      <c r="G1240">
        <v>7232</v>
      </c>
    </row>
    <row r="1241" spans="1:7" x14ac:dyDescent="0.25">
      <c r="A1241" t="s">
        <v>550</v>
      </c>
      <c r="B1241" t="s">
        <v>538</v>
      </c>
      <c r="C1241" t="s">
        <v>320</v>
      </c>
      <c r="D1241" t="s">
        <v>543</v>
      </c>
      <c r="E1241">
        <v>2017</v>
      </c>
      <c r="F1241" s="82">
        <v>4.6245039999999999</v>
      </c>
      <c r="G1241">
        <v>7565</v>
      </c>
    </row>
    <row r="1242" spans="1:7" x14ac:dyDescent="0.25">
      <c r="A1242" t="s">
        <v>550</v>
      </c>
      <c r="B1242" t="s">
        <v>538</v>
      </c>
      <c r="C1242" t="s">
        <v>320</v>
      </c>
      <c r="D1242" t="s">
        <v>543</v>
      </c>
      <c r="E1242">
        <v>2018</v>
      </c>
      <c r="F1242" s="82">
        <v>6.0445669999999998</v>
      </c>
      <c r="G1242">
        <v>6476</v>
      </c>
    </row>
    <row r="1243" spans="1:7" x14ac:dyDescent="0.25">
      <c r="A1243" t="s">
        <v>550</v>
      </c>
      <c r="B1243" t="s">
        <v>538</v>
      </c>
      <c r="C1243" t="s">
        <v>320</v>
      </c>
      <c r="D1243" t="s">
        <v>537</v>
      </c>
      <c r="E1243">
        <v>2016</v>
      </c>
      <c r="F1243" s="82">
        <v>240.60427899999999</v>
      </c>
      <c r="G1243">
        <v>44610662</v>
      </c>
    </row>
    <row r="1244" spans="1:7" x14ac:dyDescent="0.25">
      <c r="A1244" t="s">
        <v>550</v>
      </c>
      <c r="B1244" t="s">
        <v>538</v>
      </c>
      <c r="C1244" t="s">
        <v>320</v>
      </c>
      <c r="D1244" t="s">
        <v>537</v>
      </c>
      <c r="E1244">
        <v>2017</v>
      </c>
      <c r="F1244" s="82">
        <v>247.462422</v>
      </c>
      <c r="G1244">
        <v>42105538</v>
      </c>
    </row>
    <row r="1245" spans="1:7" x14ac:dyDescent="0.25">
      <c r="A1245" t="s">
        <v>550</v>
      </c>
      <c r="B1245" t="s">
        <v>538</v>
      </c>
      <c r="C1245" t="s">
        <v>320</v>
      </c>
      <c r="D1245" t="s">
        <v>537</v>
      </c>
      <c r="E1245">
        <v>2018</v>
      </c>
      <c r="F1245" s="82">
        <v>247.953743</v>
      </c>
      <c r="G1245">
        <v>43199324</v>
      </c>
    </row>
    <row r="1246" spans="1:7" x14ac:dyDescent="0.25">
      <c r="A1246" t="s">
        <v>550</v>
      </c>
      <c r="B1246" t="s">
        <v>538</v>
      </c>
      <c r="C1246" t="s">
        <v>320</v>
      </c>
      <c r="D1246" t="s">
        <v>542</v>
      </c>
      <c r="E1246">
        <v>2016</v>
      </c>
      <c r="F1246" s="82">
        <v>58.443714999999997</v>
      </c>
      <c r="G1246">
        <v>46363884</v>
      </c>
    </row>
    <row r="1247" spans="1:7" x14ac:dyDescent="0.25">
      <c r="A1247" t="s">
        <v>550</v>
      </c>
      <c r="B1247" t="s">
        <v>538</v>
      </c>
      <c r="C1247" t="s">
        <v>320</v>
      </c>
      <c r="D1247" t="s">
        <v>542</v>
      </c>
      <c r="E1247">
        <v>2017</v>
      </c>
      <c r="F1247" s="82">
        <v>51.295366999999999</v>
      </c>
      <c r="G1247">
        <v>32448385</v>
      </c>
    </row>
    <row r="1248" spans="1:7" x14ac:dyDescent="0.25">
      <c r="A1248" t="s">
        <v>550</v>
      </c>
      <c r="B1248" t="s">
        <v>538</v>
      </c>
      <c r="C1248" t="s">
        <v>320</v>
      </c>
      <c r="D1248" t="s">
        <v>542</v>
      </c>
      <c r="E1248">
        <v>2018</v>
      </c>
      <c r="F1248" s="82">
        <v>53.086576000000001</v>
      </c>
      <c r="G1248">
        <v>35587241</v>
      </c>
    </row>
    <row r="1249" spans="1:7" x14ac:dyDescent="0.25">
      <c r="A1249" t="s">
        <v>550</v>
      </c>
      <c r="B1249" t="s">
        <v>538</v>
      </c>
      <c r="C1249" t="s">
        <v>320</v>
      </c>
      <c r="D1249" t="s">
        <v>540</v>
      </c>
      <c r="E1249">
        <v>2016</v>
      </c>
      <c r="F1249" s="82">
        <v>106.877247</v>
      </c>
      <c r="G1249">
        <v>4113861</v>
      </c>
    </row>
    <row r="1250" spans="1:7" x14ac:dyDescent="0.25">
      <c r="A1250" t="s">
        <v>550</v>
      </c>
      <c r="B1250" t="s">
        <v>538</v>
      </c>
      <c r="C1250" t="s">
        <v>320</v>
      </c>
      <c r="D1250" t="s">
        <v>540</v>
      </c>
      <c r="E1250">
        <v>2017</v>
      </c>
      <c r="F1250" s="82">
        <v>97.790057000000004</v>
      </c>
      <c r="G1250">
        <v>3384351</v>
      </c>
    </row>
    <row r="1251" spans="1:7" x14ac:dyDescent="0.25">
      <c r="A1251" t="s">
        <v>550</v>
      </c>
      <c r="B1251" t="s">
        <v>538</v>
      </c>
      <c r="C1251" t="s">
        <v>320</v>
      </c>
      <c r="D1251" t="s">
        <v>540</v>
      </c>
      <c r="E1251">
        <v>2018</v>
      </c>
      <c r="F1251" s="82">
        <v>99.047893000000002</v>
      </c>
      <c r="G1251">
        <v>3333574</v>
      </c>
    </row>
    <row r="1252" spans="1:7" x14ac:dyDescent="0.25">
      <c r="A1252" t="s">
        <v>550</v>
      </c>
      <c r="B1252" t="s">
        <v>538</v>
      </c>
      <c r="C1252" t="s">
        <v>320</v>
      </c>
      <c r="D1252" t="s">
        <v>548</v>
      </c>
      <c r="E1252">
        <v>2016</v>
      </c>
      <c r="F1252" s="82">
        <v>6.660075</v>
      </c>
      <c r="G1252">
        <v>2420054</v>
      </c>
    </row>
    <row r="1253" spans="1:7" x14ac:dyDescent="0.25">
      <c r="A1253" t="s">
        <v>550</v>
      </c>
      <c r="B1253" t="s">
        <v>538</v>
      </c>
      <c r="C1253" t="s">
        <v>320</v>
      </c>
      <c r="D1253" t="s">
        <v>548</v>
      </c>
      <c r="E1253">
        <v>2017</v>
      </c>
      <c r="F1253" s="82">
        <v>6.7180030000000004</v>
      </c>
      <c r="G1253">
        <v>2322993</v>
      </c>
    </row>
    <row r="1254" spans="1:7" x14ac:dyDescent="0.25">
      <c r="A1254" t="s">
        <v>550</v>
      </c>
      <c r="B1254" t="s">
        <v>538</v>
      </c>
      <c r="C1254" t="s">
        <v>320</v>
      </c>
      <c r="D1254" t="s">
        <v>548</v>
      </c>
      <c r="E1254">
        <v>2018</v>
      </c>
      <c r="F1254" s="82">
        <v>5.8491470000000003</v>
      </c>
      <c r="G1254">
        <v>1794539</v>
      </c>
    </row>
    <row r="1255" spans="1:7" x14ac:dyDescent="0.25">
      <c r="A1255" t="s">
        <v>550</v>
      </c>
      <c r="B1255" t="s">
        <v>538</v>
      </c>
      <c r="C1255" t="s">
        <v>166</v>
      </c>
      <c r="D1255" t="s">
        <v>537</v>
      </c>
      <c r="E1255">
        <v>2016</v>
      </c>
      <c r="F1255" s="82">
        <v>4.4683469999999996</v>
      </c>
      <c r="G1255">
        <v>529926</v>
      </c>
    </row>
    <row r="1256" spans="1:7" x14ac:dyDescent="0.25">
      <c r="A1256" t="s">
        <v>550</v>
      </c>
      <c r="B1256" t="s">
        <v>538</v>
      </c>
      <c r="C1256" t="s">
        <v>166</v>
      </c>
      <c r="D1256" t="s">
        <v>537</v>
      </c>
      <c r="E1256">
        <v>2017</v>
      </c>
      <c r="F1256" s="82">
        <v>3.8855200000000001</v>
      </c>
      <c r="G1256">
        <v>420431</v>
      </c>
    </row>
    <row r="1257" spans="1:7" x14ac:dyDescent="0.25">
      <c r="A1257" t="s">
        <v>550</v>
      </c>
      <c r="B1257" t="s">
        <v>538</v>
      </c>
      <c r="C1257" t="s">
        <v>166</v>
      </c>
      <c r="D1257" t="s">
        <v>537</v>
      </c>
      <c r="E1257">
        <v>2018</v>
      </c>
      <c r="F1257" s="82">
        <v>4.0304479999999998</v>
      </c>
      <c r="G1257">
        <v>409889</v>
      </c>
    </row>
    <row r="1258" spans="1:7" x14ac:dyDescent="0.25">
      <c r="A1258" t="s">
        <v>550</v>
      </c>
      <c r="B1258" t="s">
        <v>538</v>
      </c>
      <c r="C1258" t="s">
        <v>166</v>
      </c>
      <c r="D1258" t="s">
        <v>540</v>
      </c>
      <c r="E1258">
        <v>2016</v>
      </c>
      <c r="F1258" s="82">
        <v>0.106312</v>
      </c>
      <c r="G1258">
        <v>910</v>
      </c>
    </row>
    <row r="1259" spans="1:7" x14ac:dyDescent="0.25">
      <c r="A1259" t="s">
        <v>550</v>
      </c>
      <c r="B1259" t="s">
        <v>538</v>
      </c>
      <c r="C1259" t="s">
        <v>166</v>
      </c>
      <c r="D1259" t="s">
        <v>540</v>
      </c>
      <c r="E1259">
        <v>2017</v>
      </c>
      <c r="F1259" s="82">
        <v>0.108791</v>
      </c>
      <c r="G1259">
        <v>960</v>
      </c>
    </row>
    <row r="1260" spans="1:7" x14ac:dyDescent="0.25">
      <c r="A1260" t="s">
        <v>550</v>
      </c>
      <c r="B1260" t="s">
        <v>538</v>
      </c>
      <c r="C1260" t="s">
        <v>166</v>
      </c>
      <c r="D1260" t="s">
        <v>540</v>
      </c>
      <c r="E1260">
        <v>2018</v>
      </c>
      <c r="F1260" s="82">
        <v>2.8004999999999999E-2</v>
      </c>
      <c r="G1260">
        <v>263</v>
      </c>
    </row>
    <row r="1261" spans="1:7" x14ac:dyDescent="0.25">
      <c r="A1261" t="s">
        <v>550</v>
      </c>
      <c r="B1261" t="s">
        <v>538</v>
      </c>
      <c r="C1261" t="s">
        <v>128</v>
      </c>
      <c r="D1261" t="s">
        <v>537</v>
      </c>
      <c r="E1261">
        <v>2016</v>
      </c>
      <c r="F1261" s="82">
        <v>1.2011769999999999</v>
      </c>
      <c r="G1261">
        <v>378536</v>
      </c>
    </row>
    <row r="1262" spans="1:7" x14ac:dyDescent="0.25">
      <c r="A1262" t="s">
        <v>550</v>
      </c>
      <c r="B1262" t="s">
        <v>538</v>
      </c>
      <c r="C1262" t="s">
        <v>128</v>
      </c>
      <c r="D1262" t="s">
        <v>537</v>
      </c>
      <c r="E1262">
        <v>2017</v>
      </c>
      <c r="F1262" s="82">
        <v>1.1002369999999999</v>
      </c>
      <c r="G1262">
        <v>320836</v>
      </c>
    </row>
    <row r="1263" spans="1:7" x14ac:dyDescent="0.25">
      <c r="A1263" t="s">
        <v>550</v>
      </c>
      <c r="B1263" t="s">
        <v>538</v>
      </c>
      <c r="C1263" t="s">
        <v>128</v>
      </c>
      <c r="D1263" t="s">
        <v>537</v>
      </c>
      <c r="E1263">
        <v>2018</v>
      </c>
      <c r="F1263" s="82">
        <v>0.75722100000000003</v>
      </c>
      <c r="G1263">
        <v>211162</v>
      </c>
    </row>
    <row r="1264" spans="1:7" x14ac:dyDescent="0.25">
      <c r="A1264" t="s">
        <v>550</v>
      </c>
      <c r="B1264" t="s">
        <v>538</v>
      </c>
      <c r="C1264" t="s">
        <v>128</v>
      </c>
      <c r="D1264" t="s">
        <v>542</v>
      </c>
      <c r="E1264">
        <v>2016</v>
      </c>
      <c r="F1264" s="82">
        <v>8.5638000000000006E-2</v>
      </c>
      <c r="G1264">
        <v>19884</v>
      </c>
    </row>
    <row r="1265" spans="1:7" x14ac:dyDescent="0.25">
      <c r="A1265" t="s">
        <v>550</v>
      </c>
      <c r="B1265" t="s">
        <v>538</v>
      </c>
      <c r="C1265" t="s">
        <v>128</v>
      </c>
      <c r="D1265" t="s">
        <v>542</v>
      </c>
      <c r="E1265">
        <v>2017</v>
      </c>
      <c r="F1265" s="82">
        <v>0.104993</v>
      </c>
      <c r="G1265">
        <v>29128</v>
      </c>
    </row>
    <row r="1266" spans="1:7" x14ac:dyDescent="0.25">
      <c r="A1266" t="s">
        <v>550</v>
      </c>
      <c r="B1266" t="s">
        <v>538</v>
      </c>
      <c r="C1266" t="s">
        <v>128</v>
      </c>
      <c r="D1266" t="s">
        <v>542</v>
      </c>
      <c r="E1266">
        <v>2018</v>
      </c>
      <c r="F1266" s="82">
        <v>0.10965800000000001</v>
      </c>
      <c r="G1266">
        <v>32199</v>
      </c>
    </row>
    <row r="1267" spans="1:7" x14ac:dyDescent="0.25">
      <c r="A1267" t="s">
        <v>550</v>
      </c>
      <c r="B1267" t="s">
        <v>538</v>
      </c>
      <c r="C1267" t="s">
        <v>128</v>
      </c>
      <c r="D1267" t="s">
        <v>540</v>
      </c>
      <c r="E1267">
        <v>2017</v>
      </c>
      <c r="F1267" s="82">
        <v>2.2209999999999999E-3</v>
      </c>
      <c r="G1267">
        <v>9</v>
      </c>
    </row>
    <row r="1268" spans="1:7" x14ac:dyDescent="0.25">
      <c r="A1268" t="s">
        <v>550</v>
      </c>
      <c r="B1268" t="s">
        <v>538</v>
      </c>
      <c r="C1268" t="s">
        <v>60</v>
      </c>
      <c r="D1268" t="s">
        <v>540</v>
      </c>
      <c r="E1268">
        <v>2018</v>
      </c>
      <c r="F1268" s="82">
        <v>3.5929999999999998E-3</v>
      </c>
      <c r="G1268">
        <v>96</v>
      </c>
    </row>
    <row r="1269" spans="1:7" x14ac:dyDescent="0.25">
      <c r="A1269" t="s">
        <v>550</v>
      </c>
      <c r="B1269" t="s">
        <v>538</v>
      </c>
      <c r="C1269" t="s">
        <v>361</v>
      </c>
      <c r="D1269" t="s">
        <v>543</v>
      </c>
      <c r="E1269">
        <v>2016</v>
      </c>
      <c r="F1269" s="82">
        <v>200.720044</v>
      </c>
      <c r="G1269">
        <v>55365174</v>
      </c>
    </row>
    <row r="1270" spans="1:7" x14ac:dyDescent="0.25">
      <c r="A1270" t="s">
        <v>550</v>
      </c>
      <c r="B1270" t="s">
        <v>538</v>
      </c>
      <c r="C1270" t="s">
        <v>361</v>
      </c>
      <c r="D1270" t="s">
        <v>543</v>
      </c>
      <c r="E1270">
        <v>2017</v>
      </c>
      <c r="F1270" s="82">
        <v>218.51626400000001</v>
      </c>
      <c r="G1270">
        <v>58128700</v>
      </c>
    </row>
    <row r="1271" spans="1:7" x14ac:dyDescent="0.25">
      <c r="A1271" t="s">
        <v>550</v>
      </c>
      <c r="B1271" t="s">
        <v>538</v>
      </c>
      <c r="C1271" t="s">
        <v>361</v>
      </c>
      <c r="D1271" t="s">
        <v>543</v>
      </c>
      <c r="E1271">
        <v>2018</v>
      </c>
      <c r="F1271" s="82">
        <v>254.97864300000001</v>
      </c>
      <c r="G1271">
        <v>61332261</v>
      </c>
    </row>
    <row r="1272" spans="1:7" x14ac:dyDescent="0.25">
      <c r="A1272" t="s">
        <v>550</v>
      </c>
      <c r="B1272" t="s">
        <v>538</v>
      </c>
      <c r="C1272" t="s">
        <v>361</v>
      </c>
      <c r="D1272" t="s">
        <v>537</v>
      </c>
      <c r="E1272">
        <v>2016</v>
      </c>
      <c r="F1272" s="82">
        <v>293.56561900000003</v>
      </c>
      <c r="G1272">
        <v>61219285</v>
      </c>
    </row>
    <row r="1273" spans="1:7" x14ac:dyDescent="0.25">
      <c r="A1273" t="s">
        <v>550</v>
      </c>
      <c r="B1273" t="s">
        <v>538</v>
      </c>
      <c r="C1273" t="s">
        <v>361</v>
      </c>
      <c r="D1273" t="s">
        <v>537</v>
      </c>
      <c r="E1273">
        <v>2017</v>
      </c>
      <c r="F1273" s="82">
        <v>325.66058099999998</v>
      </c>
      <c r="G1273">
        <v>68646476</v>
      </c>
    </row>
    <row r="1274" spans="1:7" x14ac:dyDescent="0.25">
      <c r="A1274" t="s">
        <v>550</v>
      </c>
      <c r="B1274" t="s">
        <v>538</v>
      </c>
      <c r="C1274" t="s">
        <v>361</v>
      </c>
      <c r="D1274" t="s">
        <v>537</v>
      </c>
      <c r="E1274">
        <v>2018</v>
      </c>
      <c r="F1274" s="82">
        <v>364.39246700000001</v>
      </c>
      <c r="G1274">
        <v>75469914</v>
      </c>
    </row>
    <row r="1275" spans="1:7" x14ac:dyDescent="0.25">
      <c r="A1275" t="s">
        <v>550</v>
      </c>
      <c r="B1275" t="s">
        <v>538</v>
      </c>
      <c r="C1275" t="s">
        <v>361</v>
      </c>
      <c r="D1275" t="s">
        <v>542</v>
      </c>
      <c r="E1275">
        <v>2016</v>
      </c>
      <c r="F1275" s="82">
        <v>41.268810999999999</v>
      </c>
      <c r="G1275">
        <v>38938369</v>
      </c>
    </row>
    <row r="1276" spans="1:7" x14ac:dyDescent="0.25">
      <c r="A1276" t="s">
        <v>550</v>
      </c>
      <c r="B1276" t="s">
        <v>538</v>
      </c>
      <c r="C1276" t="s">
        <v>361</v>
      </c>
      <c r="D1276" t="s">
        <v>542</v>
      </c>
      <c r="E1276">
        <v>2017</v>
      </c>
      <c r="F1276" s="82">
        <v>43.51764</v>
      </c>
      <c r="G1276">
        <v>55372918</v>
      </c>
    </row>
    <row r="1277" spans="1:7" x14ac:dyDescent="0.25">
      <c r="A1277" t="s">
        <v>550</v>
      </c>
      <c r="B1277" t="s">
        <v>538</v>
      </c>
      <c r="C1277" t="s">
        <v>361</v>
      </c>
      <c r="D1277" t="s">
        <v>542</v>
      </c>
      <c r="E1277">
        <v>2018</v>
      </c>
      <c r="F1277" s="82">
        <v>55.005470000000003</v>
      </c>
      <c r="G1277">
        <v>67774559</v>
      </c>
    </row>
    <row r="1278" spans="1:7" x14ac:dyDescent="0.25">
      <c r="A1278" t="s">
        <v>550</v>
      </c>
      <c r="B1278" t="s">
        <v>538</v>
      </c>
      <c r="C1278" t="s">
        <v>361</v>
      </c>
      <c r="D1278" t="s">
        <v>540</v>
      </c>
      <c r="E1278">
        <v>2016</v>
      </c>
      <c r="F1278" s="82">
        <v>3067.0667589999998</v>
      </c>
      <c r="G1278">
        <v>438371100</v>
      </c>
    </row>
    <row r="1279" spans="1:7" x14ac:dyDescent="0.25">
      <c r="A1279" t="s">
        <v>550</v>
      </c>
      <c r="B1279" t="s">
        <v>538</v>
      </c>
      <c r="C1279" t="s">
        <v>361</v>
      </c>
      <c r="D1279" t="s">
        <v>540</v>
      </c>
      <c r="E1279">
        <v>2017</v>
      </c>
      <c r="F1279" s="82">
        <v>3267.4107519999998</v>
      </c>
      <c r="G1279">
        <v>496110190</v>
      </c>
    </row>
    <row r="1280" spans="1:7" x14ac:dyDescent="0.25">
      <c r="A1280" t="s">
        <v>550</v>
      </c>
      <c r="B1280" t="s">
        <v>538</v>
      </c>
      <c r="C1280" t="s">
        <v>361</v>
      </c>
      <c r="D1280" t="s">
        <v>540</v>
      </c>
      <c r="E1280">
        <v>2018</v>
      </c>
      <c r="F1280" s="82">
        <v>3996.8471939999999</v>
      </c>
      <c r="G1280">
        <v>594219379</v>
      </c>
    </row>
    <row r="1281" spans="1:7" x14ac:dyDescent="0.25">
      <c r="A1281" t="s">
        <v>550</v>
      </c>
      <c r="B1281" t="s">
        <v>538</v>
      </c>
      <c r="C1281" t="s">
        <v>361</v>
      </c>
      <c r="D1281" t="s">
        <v>548</v>
      </c>
      <c r="E1281">
        <v>2016</v>
      </c>
      <c r="F1281" s="82">
        <v>80.746189000000001</v>
      </c>
      <c r="G1281">
        <v>95702244</v>
      </c>
    </row>
    <row r="1282" spans="1:7" x14ac:dyDescent="0.25">
      <c r="A1282" t="s">
        <v>550</v>
      </c>
      <c r="B1282" t="s">
        <v>538</v>
      </c>
      <c r="C1282" t="s">
        <v>361</v>
      </c>
      <c r="D1282" t="s">
        <v>548</v>
      </c>
      <c r="E1282">
        <v>2017</v>
      </c>
      <c r="F1282" s="82">
        <v>84.488342000000003</v>
      </c>
      <c r="G1282">
        <v>109431166</v>
      </c>
    </row>
    <row r="1283" spans="1:7" x14ac:dyDescent="0.25">
      <c r="A1283" t="s">
        <v>550</v>
      </c>
      <c r="B1283" t="s">
        <v>538</v>
      </c>
      <c r="C1283" t="s">
        <v>361</v>
      </c>
      <c r="D1283" t="s">
        <v>548</v>
      </c>
      <c r="E1283">
        <v>2018</v>
      </c>
      <c r="F1283" s="82">
        <v>98.039298000000002</v>
      </c>
      <c r="G1283">
        <v>128779385</v>
      </c>
    </row>
    <row r="1284" spans="1:7" x14ac:dyDescent="0.25">
      <c r="A1284" t="s">
        <v>550</v>
      </c>
      <c r="B1284" t="s">
        <v>538</v>
      </c>
      <c r="C1284" t="s">
        <v>46</v>
      </c>
      <c r="D1284" t="s">
        <v>540</v>
      </c>
      <c r="E1284">
        <v>2017</v>
      </c>
      <c r="F1284" s="82">
        <v>5.7259999999999998E-2</v>
      </c>
      <c r="G1284">
        <v>447</v>
      </c>
    </row>
    <row r="1285" spans="1:7" x14ac:dyDescent="0.25">
      <c r="A1285" t="s">
        <v>550</v>
      </c>
      <c r="B1285" t="s">
        <v>538</v>
      </c>
      <c r="C1285" t="s">
        <v>53</v>
      </c>
      <c r="D1285" t="s">
        <v>542</v>
      </c>
      <c r="E1285">
        <v>2018</v>
      </c>
      <c r="F1285" s="82">
        <v>2.068E-3</v>
      </c>
      <c r="G1285">
        <v>120</v>
      </c>
    </row>
    <row r="1286" spans="1:7" x14ac:dyDescent="0.25">
      <c r="A1286" t="s">
        <v>550</v>
      </c>
      <c r="B1286" t="s">
        <v>538</v>
      </c>
      <c r="C1286" t="s">
        <v>126</v>
      </c>
      <c r="D1286" t="s">
        <v>537</v>
      </c>
      <c r="E1286">
        <v>2016</v>
      </c>
      <c r="F1286" s="82">
        <v>0.67308999999999997</v>
      </c>
      <c r="G1286">
        <v>406010</v>
      </c>
    </row>
    <row r="1287" spans="1:7" x14ac:dyDescent="0.25">
      <c r="A1287" t="s">
        <v>550</v>
      </c>
      <c r="B1287" t="s">
        <v>538</v>
      </c>
      <c r="C1287" t="s">
        <v>126</v>
      </c>
      <c r="D1287" t="s">
        <v>537</v>
      </c>
      <c r="E1287">
        <v>2017</v>
      </c>
      <c r="F1287" s="82">
        <v>1.3360939999999999</v>
      </c>
      <c r="G1287">
        <v>700467</v>
      </c>
    </row>
    <row r="1288" spans="1:7" x14ac:dyDescent="0.25">
      <c r="A1288" t="s">
        <v>550</v>
      </c>
      <c r="B1288" t="s">
        <v>538</v>
      </c>
      <c r="C1288" t="s">
        <v>126</v>
      </c>
      <c r="D1288" t="s">
        <v>537</v>
      </c>
      <c r="E1288">
        <v>2018</v>
      </c>
      <c r="F1288" s="82">
        <v>0.80179699999999998</v>
      </c>
      <c r="G1288">
        <v>400644</v>
      </c>
    </row>
    <row r="1289" spans="1:7" x14ac:dyDescent="0.25">
      <c r="A1289" t="s">
        <v>550</v>
      </c>
      <c r="B1289" t="s">
        <v>538</v>
      </c>
      <c r="C1289" t="s">
        <v>126</v>
      </c>
      <c r="D1289" t="s">
        <v>540</v>
      </c>
      <c r="E1289">
        <v>2016</v>
      </c>
      <c r="F1289" s="82">
        <v>3.5681999999999998E-2</v>
      </c>
      <c r="G1289">
        <v>1441</v>
      </c>
    </row>
    <row r="1290" spans="1:7" x14ac:dyDescent="0.25">
      <c r="A1290" t="s">
        <v>549</v>
      </c>
      <c r="B1290" t="s">
        <v>538</v>
      </c>
      <c r="C1290" t="s">
        <v>86</v>
      </c>
      <c r="D1290" t="s">
        <v>542</v>
      </c>
      <c r="E1290">
        <v>2016</v>
      </c>
      <c r="F1290" s="82">
        <v>2.7505000000000002E-2</v>
      </c>
      <c r="G1290">
        <v>2038</v>
      </c>
    </row>
    <row r="1291" spans="1:7" x14ac:dyDescent="0.25">
      <c r="A1291" t="s">
        <v>549</v>
      </c>
      <c r="B1291" t="s">
        <v>538</v>
      </c>
      <c r="C1291" t="s">
        <v>86</v>
      </c>
      <c r="D1291" t="s">
        <v>542</v>
      </c>
      <c r="E1291">
        <v>2017</v>
      </c>
      <c r="F1291" s="82">
        <v>2.6221000000000001E-2</v>
      </c>
      <c r="G1291">
        <v>2176</v>
      </c>
    </row>
    <row r="1292" spans="1:7" x14ac:dyDescent="0.25">
      <c r="A1292" t="s">
        <v>549</v>
      </c>
      <c r="B1292" t="s">
        <v>538</v>
      </c>
      <c r="C1292" t="s">
        <v>86</v>
      </c>
      <c r="D1292" t="s">
        <v>542</v>
      </c>
      <c r="E1292">
        <v>2018</v>
      </c>
      <c r="F1292" s="82">
        <v>4.1596000000000001E-2</v>
      </c>
      <c r="G1292">
        <v>1483</v>
      </c>
    </row>
    <row r="1293" spans="1:7" x14ac:dyDescent="0.25">
      <c r="A1293" t="s">
        <v>549</v>
      </c>
      <c r="B1293" t="s">
        <v>538</v>
      </c>
      <c r="C1293" t="s">
        <v>154</v>
      </c>
      <c r="D1293" t="s">
        <v>537</v>
      </c>
      <c r="E1293">
        <v>2018</v>
      </c>
      <c r="F1293" s="82">
        <v>2.3119999999999998E-3</v>
      </c>
      <c r="G1293">
        <v>142</v>
      </c>
    </row>
    <row r="1294" spans="1:7" x14ac:dyDescent="0.25">
      <c r="A1294" t="s">
        <v>549</v>
      </c>
      <c r="B1294" t="s">
        <v>538</v>
      </c>
      <c r="C1294" t="s">
        <v>154</v>
      </c>
      <c r="D1294" t="s">
        <v>542</v>
      </c>
      <c r="E1294">
        <v>2016</v>
      </c>
      <c r="F1294" s="82">
        <v>9.4129999999999995E-3</v>
      </c>
      <c r="G1294">
        <v>113</v>
      </c>
    </row>
    <row r="1295" spans="1:7" x14ac:dyDescent="0.25">
      <c r="A1295" t="s">
        <v>549</v>
      </c>
      <c r="B1295" t="s">
        <v>538</v>
      </c>
      <c r="C1295" t="s">
        <v>154</v>
      </c>
      <c r="D1295" t="s">
        <v>542</v>
      </c>
      <c r="E1295">
        <v>2018</v>
      </c>
      <c r="F1295" s="82">
        <v>4.9959999999999996E-3</v>
      </c>
      <c r="G1295">
        <v>33</v>
      </c>
    </row>
    <row r="1296" spans="1:7" x14ac:dyDescent="0.25">
      <c r="A1296" t="s">
        <v>549</v>
      </c>
      <c r="B1296" t="s">
        <v>538</v>
      </c>
      <c r="C1296" t="s">
        <v>150</v>
      </c>
      <c r="D1296" t="s">
        <v>543</v>
      </c>
      <c r="E1296">
        <v>2017</v>
      </c>
      <c r="F1296" s="82">
        <v>1.8600000000000001E-3</v>
      </c>
      <c r="G1296">
        <v>2</v>
      </c>
    </row>
    <row r="1297" spans="1:7" x14ac:dyDescent="0.25">
      <c r="A1297" t="s">
        <v>549</v>
      </c>
      <c r="B1297" t="s">
        <v>538</v>
      </c>
      <c r="C1297" t="s">
        <v>150</v>
      </c>
      <c r="D1297" t="s">
        <v>537</v>
      </c>
      <c r="E1297">
        <v>2016</v>
      </c>
      <c r="F1297" s="82">
        <v>3.0939100000000002</v>
      </c>
      <c r="G1297">
        <v>2163839</v>
      </c>
    </row>
    <row r="1298" spans="1:7" x14ac:dyDescent="0.25">
      <c r="A1298" t="s">
        <v>549</v>
      </c>
      <c r="B1298" t="s">
        <v>538</v>
      </c>
      <c r="C1298" t="s">
        <v>150</v>
      </c>
      <c r="D1298" t="s">
        <v>537</v>
      </c>
      <c r="E1298">
        <v>2017</v>
      </c>
      <c r="F1298" s="82">
        <v>2.480864</v>
      </c>
      <c r="G1298">
        <v>1458409</v>
      </c>
    </row>
    <row r="1299" spans="1:7" x14ac:dyDescent="0.25">
      <c r="A1299" t="s">
        <v>549</v>
      </c>
      <c r="B1299" t="s">
        <v>538</v>
      </c>
      <c r="C1299" t="s">
        <v>150</v>
      </c>
      <c r="D1299" t="s">
        <v>537</v>
      </c>
      <c r="E1299">
        <v>2018</v>
      </c>
      <c r="F1299" s="82">
        <v>2.1889120000000002</v>
      </c>
      <c r="G1299">
        <v>1181741</v>
      </c>
    </row>
    <row r="1300" spans="1:7" x14ac:dyDescent="0.25">
      <c r="A1300" t="s">
        <v>549</v>
      </c>
      <c r="B1300" t="s">
        <v>538</v>
      </c>
      <c r="C1300" t="s">
        <v>150</v>
      </c>
      <c r="D1300" t="s">
        <v>542</v>
      </c>
      <c r="E1300">
        <v>2017</v>
      </c>
      <c r="F1300" s="82">
        <v>5.8630000000000002E-3</v>
      </c>
      <c r="G1300">
        <v>192</v>
      </c>
    </row>
    <row r="1301" spans="1:7" x14ac:dyDescent="0.25">
      <c r="A1301" t="s">
        <v>549</v>
      </c>
      <c r="B1301" t="s">
        <v>538</v>
      </c>
      <c r="C1301" t="s">
        <v>150</v>
      </c>
      <c r="D1301" t="s">
        <v>540</v>
      </c>
      <c r="E1301">
        <v>2018</v>
      </c>
      <c r="F1301" s="82">
        <v>4.2500000000000003E-3</v>
      </c>
      <c r="G1301">
        <v>10</v>
      </c>
    </row>
    <row r="1302" spans="1:7" x14ac:dyDescent="0.25">
      <c r="A1302" t="s">
        <v>549</v>
      </c>
      <c r="B1302" t="s">
        <v>538</v>
      </c>
      <c r="C1302" t="s">
        <v>218</v>
      </c>
      <c r="D1302" t="s">
        <v>537</v>
      </c>
      <c r="E1302">
        <v>2017</v>
      </c>
      <c r="F1302" s="82">
        <v>9.0290000000000006E-3</v>
      </c>
      <c r="G1302">
        <v>453</v>
      </c>
    </row>
    <row r="1303" spans="1:7" x14ac:dyDescent="0.25">
      <c r="A1303" t="s">
        <v>549</v>
      </c>
      <c r="B1303" t="s">
        <v>538</v>
      </c>
      <c r="C1303" t="s">
        <v>218</v>
      </c>
      <c r="D1303" t="s">
        <v>542</v>
      </c>
      <c r="E1303">
        <v>2018</v>
      </c>
      <c r="F1303" s="82">
        <v>4.2820000000000002E-3</v>
      </c>
      <c r="G1303">
        <v>17</v>
      </c>
    </row>
    <row r="1304" spans="1:7" x14ac:dyDescent="0.25">
      <c r="A1304" t="s">
        <v>549</v>
      </c>
      <c r="B1304" t="s">
        <v>538</v>
      </c>
      <c r="C1304" t="s">
        <v>260</v>
      </c>
      <c r="D1304" t="s">
        <v>543</v>
      </c>
      <c r="E1304">
        <v>2016</v>
      </c>
      <c r="F1304" s="82">
        <v>2.9923000000000002E-2</v>
      </c>
      <c r="G1304">
        <v>252</v>
      </c>
    </row>
    <row r="1305" spans="1:7" x14ac:dyDescent="0.25">
      <c r="A1305" t="s">
        <v>549</v>
      </c>
      <c r="B1305" t="s">
        <v>538</v>
      </c>
      <c r="C1305" t="s">
        <v>260</v>
      </c>
      <c r="D1305" t="s">
        <v>543</v>
      </c>
      <c r="E1305">
        <v>2017</v>
      </c>
      <c r="F1305" s="82">
        <v>2.379E-3</v>
      </c>
      <c r="G1305">
        <v>3</v>
      </c>
    </row>
    <row r="1306" spans="1:7" x14ac:dyDescent="0.25">
      <c r="A1306" t="s">
        <v>549</v>
      </c>
      <c r="B1306" t="s">
        <v>538</v>
      </c>
      <c r="C1306" t="s">
        <v>260</v>
      </c>
      <c r="D1306" t="s">
        <v>543</v>
      </c>
      <c r="E1306">
        <v>2018</v>
      </c>
      <c r="F1306" s="82">
        <v>1.1982E-2</v>
      </c>
      <c r="G1306">
        <v>79</v>
      </c>
    </row>
    <row r="1307" spans="1:7" x14ac:dyDescent="0.25">
      <c r="A1307" t="s">
        <v>549</v>
      </c>
      <c r="B1307" t="s">
        <v>538</v>
      </c>
      <c r="C1307" t="s">
        <v>260</v>
      </c>
      <c r="D1307" t="s">
        <v>537</v>
      </c>
      <c r="E1307">
        <v>2016</v>
      </c>
      <c r="F1307" s="82">
        <v>40.800969000000002</v>
      </c>
      <c r="G1307">
        <v>15839932</v>
      </c>
    </row>
    <row r="1308" spans="1:7" x14ac:dyDescent="0.25">
      <c r="A1308" t="s">
        <v>549</v>
      </c>
      <c r="B1308" t="s">
        <v>538</v>
      </c>
      <c r="C1308" t="s">
        <v>260</v>
      </c>
      <c r="D1308" t="s">
        <v>537</v>
      </c>
      <c r="E1308">
        <v>2017</v>
      </c>
      <c r="F1308" s="82">
        <v>43.133648000000001</v>
      </c>
      <c r="G1308">
        <v>15504708</v>
      </c>
    </row>
    <row r="1309" spans="1:7" x14ac:dyDescent="0.25">
      <c r="A1309" t="s">
        <v>549</v>
      </c>
      <c r="B1309" t="s">
        <v>538</v>
      </c>
      <c r="C1309" t="s">
        <v>260</v>
      </c>
      <c r="D1309" t="s">
        <v>537</v>
      </c>
      <c r="E1309">
        <v>2018</v>
      </c>
      <c r="F1309" s="82">
        <v>46.113394999999997</v>
      </c>
      <c r="G1309">
        <v>13061332</v>
      </c>
    </row>
    <row r="1310" spans="1:7" x14ac:dyDescent="0.25">
      <c r="A1310" t="s">
        <v>549</v>
      </c>
      <c r="B1310" t="s">
        <v>538</v>
      </c>
      <c r="C1310" t="s">
        <v>260</v>
      </c>
      <c r="D1310" t="s">
        <v>542</v>
      </c>
      <c r="E1310">
        <v>2016</v>
      </c>
      <c r="F1310" s="82">
        <v>0.12785099999999999</v>
      </c>
      <c r="G1310">
        <v>8420</v>
      </c>
    </row>
    <row r="1311" spans="1:7" x14ac:dyDescent="0.25">
      <c r="A1311" t="s">
        <v>549</v>
      </c>
      <c r="B1311" t="s">
        <v>538</v>
      </c>
      <c r="C1311" t="s">
        <v>260</v>
      </c>
      <c r="D1311" t="s">
        <v>542</v>
      </c>
      <c r="E1311">
        <v>2017</v>
      </c>
      <c r="F1311" s="82">
        <v>0.168181</v>
      </c>
      <c r="G1311">
        <v>7738</v>
      </c>
    </row>
    <row r="1312" spans="1:7" x14ac:dyDescent="0.25">
      <c r="A1312" t="s">
        <v>549</v>
      </c>
      <c r="B1312" t="s">
        <v>538</v>
      </c>
      <c r="C1312" t="s">
        <v>260</v>
      </c>
      <c r="D1312" t="s">
        <v>542</v>
      </c>
      <c r="E1312">
        <v>2018</v>
      </c>
      <c r="F1312" s="82">
        <v>1.1003449999999999</v>
      </c>
      <c r="G1312">
        <v>66590</v>
      </c>
    </row>
    <row r="1313" spans="1:7" x14ac:dyDescent="0.25">
      <c r="A1313" t="s">
        <v>549</v>
      </c>
      <c r="B1313" t="s">
        <v>538</v>
      </c>
      <c r="C1313" t="s">
        <v>260</v>
      </c>
      <c r="D1313" t="s">
        <v>540</v>
      </c>
      <c r="E1313">
        <v>2016</v>
      </c>
      <c r="F1313" s="82">
        <v>1.9182000000000001E-2</v>
      </c>
      <c r="G1313">
        <v>36810</v>
      </c>
    </row>
    <row r="1314" spans="1:7" x14ac:dyDescent="0.25">
      <c r="A1314" t="s">
        <v>549</v>
      </c>
      <c r="B1314" t="s">
        <v>538</v>
      </c>
      <c r="C1314" t="s">
        <v>260</v>
      </c>
      <c r="D1314" t="s">
        <v>540</v>
      </c>
      <c r="E1314">
        <v>2017</v>
      </c>
      <c r="F1314" s="82">
        <v>1.4406E-2</v>
      </c>
      <c r="G1314">
        <v>12540</v>
      </c>
    </row>
    <row r="1315" spans="1:7" x14ac:dyDescent="0.25">
      <c r="A1315" t="s">
        <v>549</v>
      </c>
      <c r="B1315" t="s">
        <v>538</v>
      </c>
      <c r="C1315" t="s">
        <v>237</v>
      </c>
      <c r="D1315" t="s">
        <v>543</v>
      </c>
      <c r="E1315">
        <v>2016</v>
      </c>
      <c r="F1315" s="82">
        <v>0.10249800000000001</v>
      </c>
      <c r="G1315">
        <v>1341</v>
      </c>
    </row>
    <row r="1316" spans="1:7" x14ac:dyDescent="0.25">
      <c r="A1316" t="s">
        <v>549</v>
      </c>
      <c r="B1316" t="s">
        <v>538</v>
      </c>
      <c r="C1316" t="s">
        <v>237</v>
      </c>
      <c r="D1316" t="s">
        <v>543</v>
      </c>
      <c r="E1316">
        <v>2017</v>
      </c>
      <c r="F1316" s="82">
        <v>0.114829</v>
      </c>
      <c r="G1316">
        <v>640</v>
      </c>
    </row>
    <row r="1317" spans="1:7" x14ac:dyDescent="0.25">
      <c r="A1317" t="s">
        <v>549</v>
      </c>
      <c r="B1317" t="s">
        <v>538</v>
      </c>
      <c r="C1317" t="s">
        <v>237</v>
      </c>
      <c r="D1317" t="s">
        <v>543</v>
      </c>
      <c r="E1317">
        <v>2018</v>
      </c>
      <c r="F1317" s="82">
        <v>6.0442000000000003E-2</v>
      </c>
      <c r="G1317">
        <v>751</v>
      </c>
    </row>
    <row r="1318" spans="1:7" x14ac:dyDescent="0.25">
      <c r="A1318" t="s">
        <v>549</v>
      </c>
      <c r="B1318" t="s">
        <v>538</v>
      </c>
      <c r="C1318" t="s">
        <v>237</v>
      </c>
      <c r="D1318" t="s">
        <v>537</v>
      </c>
      <c r="E1318">
        <v>2016</v>
      </c>
      <c r="F1318" s="82">
        <v>20.338847000000001</v>
      </c>
      <c r="G1318">
        <v>5554204</v>
      </c>
    </row>
    <row r="1319" spans="1:7" x14ac:dyDescent="0.25">
      <c r="A1319" t="s">
        <v>549</v>
      </c>
      <c r="B1319" t="s">
        <v>538</v>
      </c>
      <c r="C1319" t="s">
        <v>237</v>
      </c>
      <c r="D1319" t="s">
        <v>537</v>
      </c>
      <c r="E1319">
        <v>2017</v>
      </c>
      <c r="F1319" s="82">
        <v>17.699898000000001</v>
      </c>
      <c r="G1319">
        <v>4159763</v>
      </c>
    </row>
    <row r="1320" spans="1:7" x14ac:dyDescent="0.25">
      <c r="A1320" t="s">
        <v>549</v>
      </c>
      <c r="B1320" t="s">
        <v>538</v>
      </c>
      <c r="C1320" t="s">
        <v>237</v>
      </c>
      <c r="D1320" t="s">
        <v>537</v>
      </c>
      <c r="E1320">
        <v>2018</v>
      </c>
      <c r="F1320" s="82">
        <v>23.535813000000001</v>
      </c>
      <c r="G1320">
        <v>4814486</v>
      </c>
    </row>
    <row r="1321" spans="1:7" x14ac:dyDescent="0.25">
      <c r="A1321" t="s">
        <v>549</v>
      </c>
      <c r="B1321" t="s">
        <v>538</v>
      </c>
      <c r="C1321" t="s">
        <v>237</v>
      </c>
      <c r="D1321" t="s">
        <v>542</v>
      </c>
      <c r="E1321">
        <v>2016</v>
      </c>
      <c r="F1321" s="82">
        <v>0.96575900000000003</v>
      </c>
      <c r="G1321">
        <v>117553</v>
      </c>
    </row>
    <row r="1322" spans="1:7" x14ac:dyDescent="0.25">
      <c r="A1322" t="s">
        <v>549</v>
      </c>
      <c r="B1322" t="s">
        <v>538</v>
      </c>
      <c r="C1322" t="s">
        <v>237</v>
      </c>
      <c r="D1322" t="s">
        <v>542</v>
      </c>
      <c r="E1322">
        <v>2017</v>
      </c>
      <c r="F1322" s="82">
        <v>0.69546200000000002</v>
      </c>
      <c r="G1322">
        <v>195799</v>
      </c>
    </row>
    <row r="1323" spans="1:7" x14ac:dyDescent="0.25">
      <c r="A1323" t="s">
        <v>549</v>
      </c>
      <c r="B1323" t="s">
        <v>538</v>
      </c>
      <c r="C1323" t="s">
        <v>237</v>
      </c>
      <c r="D1323" t="s">
        <v>542</v>
      </c>
      <c r="E1323">
        <v>2018</v>
      </c>
      <c r="F1323" s="82">
        <v>0.97169300000000003</v>
      </c>
      <c r="G1323">
        <v>533393</v>
      </c>
    </row>
    <row r="1324" spans="1:7" x14ac:dyDescent="0.25">
      <c r="A1324" t="s">
        <v>549</v>
      </c>
      <c r="B1324" t="s">
        <v>538</v>
      </c>
      <c r="C1324" t="s">
        <v>237</v>
      </c>
      <c r="D1324" t="s">
        <v>540</v>
      </c>
      <c r="E1324">
        <v>2016</v>
      </c>
      <c r="F1324" s="82">
        <v>2.7424E-2</v>
      </c>
      <c r="G1324">
        <v>2533</v>
      </c>
    </row>
    <row r="1325" spans="1:7" x14ac:dyDescent="0.25">
      <c r="A1325" t="s">
        <v>549</v>
      </c>
      <c r="B1325" t="s">
        <v>538</v>
      </c>
      <c r="C1325" t="s">
        <v>237</v>
      </c>
      <c r="D1325" t="s">
        <v>540</v>
      </c>
      <c r="E1325">
        <v>2017</v>
      </c>
      <c r="F1325" s="82">
        <v>3.0359000000000001E-2</v>
      </c>
      <c r="G1325">
        <v>3054</v>
      </c>
    </row>
    <row r="1326" spans="1:7" x14ac:dyDescent="0.25">
      <c r="A1326" t="s">
        <v>549</v>
      </c>
      <c r="B1326" t="s">
        <v>538</v>
      </c>
      <c r="C1326" t="s">
        <v>237</v>
      </c>
      <c r="D1326" t="s">
        <v>540</v>
      </c>
      <c r="E1326">
        <v>2018</v>
      </c>
      <c r="F1326" s="82">
        <v>1.1568999999999999E-2</v>
      </c>
      <c r="G1326">
        <v>1007</v>
      </c>
    </row>
    <row r="1327" spans="1:7" x14ac:dyDescent="0.25">
      <c r="A1327" t="s">
        <v>549</v>
      </c>
      <c r="B1327" t="s">
        <v>538</v>
      </c>
      <c r="C1327" t="s">
        <v>63</v>
      </c>
      <c r="D1327" t="s">
        <v>543</v>
      </c>
      <c r="E1327">
        <v>2016</v>
      </c>
      <c r="F1327" s="82">
        <v>2.0209999999999999E-2</v>
      </c>
      <c r="G1327">
        <v>28</v>
      </c>
    </row>
    <row r="1328" spans="1:7" x14ac:dyDescent="0.25">
      <c r="A1328" t="s">
        <v>549</v>
      </c>
      <c r="B1328" t="s">
        <v>538</v>
      </c>
      <c r="C1328" t="s">
        <v>63</v>
      </c>
      <c r="D1328" t="s">
        <v>543</v>
      </c>
      <c r="E1328">
        <v>2017</v>
      </c>
      <c r="F1328" s="82">
        <v>1.4073E-2</v>
      </c>
      <c r="G1328">
        <v>33</v>
      </c>
    </row>
    <row r="1329" spans="1:7" x14ac:dyDescent="0.25">
      <c r="A1329" t="s">
        <v>549</v>
      </c>
      <c r="B1329" t="s">
        <v>538</v>
      </c>
      <c r="C1329" t="s">
        <v>63</v>
      </c>
      <c r="D1329" t="s">
        <v>543</v>
      </c>
      <c r="E1329">
        <v>2018</v>
      </c>
      <c r="F1329" s="82">
        <v>2.1970000000000002E-3</v>
      </c>
      <c r="G1329">
        <v>5</v>
      </c>
    </row>
    <row r="1330" spans="1:7" x14ac:dyDescent="0.25">
      <c r="A1330" t="s">
        <v>549</v>
      </c>
      <c r="B1330" t="s">
        <v>538</v>
      </c>
      <c r="C1330" t="s">
        <v>351</v>
      </c>
      <c r="D1330" t="s">
        <v>543</v>
      </c>
      <c r="E1330">
        <v>2016</v>
      </c>
      <c r="F1330" s="82">
        <v>27.245656</v>
      </c>
      <c r="G1330">
        <v>1350583</v>
      </c>
    </row>
    <row r="1331" spans="1:7" x14ac:dyDescent="0.25">
      <c r="A1331" t="s">
        <v>549</v>
      </c>
      <c r="B1331" t="s">
        <v>538</v>
      </c>
      <c r="C1331" t="s">
        <v>351</v>
      </c>
      <c r="D1331" t="s">
        <v>543</v>
      </c>
      <c r="E1331">
        <v>2017</v>
      </c>
      <c r="F1331" s="82">
        <v>29.505403999999999</v>
      </c>
      <c r="G1331">
        <v>1237105</v>
      </c>
    </row>
    <row r="1332" spans="1:7" x14ac:dyDescent="0.25">
      <c r="A1332" t="s">
        <v>549</v>
      </c>
      <c r="B1332" t="s">
        <v>538</v>
      </c>
      <c r="C1332" t="s">
        <v>351</v>
      </c>
      <c r="D1332" t="s">
        <v>543</v>
      </c>
      <c r="E1332">
        <v>2018</v>
      </c>
      <c r="F1332" s="82">
        <v>31.429842000000001</v>
      </c>
      <c r="G1332">
        <v>1356034</v>
      </c>
    </row>
    <row r="1333" spans="1:7" x14ac:dyDescent="0.25">
      <c r="A1333" t="s">
        <v>549</v>
      </c>
      <c r="B1333" t="s">
        <v>538</v>
      </c>
      <c r="C1333" t="s">
        <v>351</v>
      </c>
      <c r="D1333" t="s">
        <v>537</v>
      </c>
      <c r="E1333">
        <v>2016</v>
      </c>
      <c r="F1333" s="82">
        <v>24.657616000000001</v>
      </c>
      <c r="G1333">
        <v>11797279</v>
      </c>
    </row>
    <row r="1334" spans="1:7" x14ac:dyDescent="0.25">
      <c r="A1334" t="s">
        <v>549</v>
      </c>
      <c r="B1334" t="s">
        <v>538</v>
      </c>
      <c r="C1334" t="s">
        <v>351</v>
      </c>
      <c r="D1334" t="s">
        <v>537</v>
      </c>
      <c r="E1334">
        <v>2017</v>
      </c>
      <c r="F1334" s="82">
        <v>27.228358</v>
      </c>
      <c r="G1334">
        <v>12415682</v>
      </c>
    </row>
    <row r="1335" spans="1:7" x14ac:dyDescent="0.25">
      <c r="A1335" t="s">
        <v>549</v>
      </c>
      <c r="B1335" t="s">
        <v>538</v>
      </c>
      <c r="C1335" t="s">
        <v>351</v>
      </c>
      <c r="D1335" t="s">
        <v>537</v>
      </c>
      <c r="E1335">
        <v>2018</v>
      </c>
      <c r="F1335" s="82">
        <v>34.503565000000002</v>
      </c>
      <c r="G1335">
        <v>13877254</v>
      </c>
    </row>
    <row r="1336" spans="1:7" x14ac:dyDescent="0.25">
      <c r="A1336" t="s">
        <v>549</v>
      </c>
      <c r="B1336" t="s">
        <v>538</v>
      </c>
      <c r="C1336" t="s">
        <v>351</v>
      </c>
      <c r="D1336" t="s">
        <v>542</v>
      </c>
      <c r="E1336">
        <v>2016</v>
      </c>
      <c r="F1336" s="82">
        <v>2.8171919999999999</v>
      </c>
      <c r="G1336">
        <v>5900030</v>
      </c>
    </row>
    <row r="1337" spans="1:7" x14ac:dyDescent="0.25">
      <c r="A1337" t="s">
        <v>549</v>
      </c>
      <c r="B1337" t="s">
        <v>538</v>
      </c>
      <c r="C1337" t="s">
        <v>351</v>
      </c>
      <c r="D1337" t="s">
        <v>542</v>
      </c>
      <c r="E1337">
        <v>2017</v>
      </c>
      <c r="F1337" s="82">
        <v>2.7224370000000002</v>
      </c>
      <c r="G1337">
        <v>4741844</v>
      </c>
    </row>
    <row r="1338" spans="1:7" x14ac:dyDescent="0.25">
      <c r="A1338" t="s">
        <v>549</v>
      </c>
      <c r="B1338" t="s">
        <v>538</v>
      </c>
      <c r="C1338" t="s">
        <v>351</v>
      </c>
      <c r="D1338" t="s">
        <v>542</v>
      </c>
      <c r="E1338">
        <v>2018</v>
      </c>
      <c r="F1338" s="82">
        <v>3.1085180000000001</v>
      </c>
      <c r="G1338">
        <v>6082085</v>
      </c>
    </row>
    <row r="1339" spans="1:7" x14ac:dyDescent="0.25">
      <c r="A1339" t="s">
        <v>549</v>
      </c>
      <c r="B1339" t="s">
        <v>538</v>
      </c>
      <c r="C1339" t="s">
        <v>351</v>
      </c>
      <c r="D1339" t="s">
        <v>540</v>
      </c>
      <c r="E1339">
        <v>2016</v>
      </c>
      <c r="F1339" s="82">
        <v>0.688496</v>
      </c>
      <c r="G1339">
        <v>3199600</v>
      </c>
    </row>
    <row r="1340" spans="1:7" x14ac:dyDescent="0.25">
      <c r="A1340" t="s">
        <v>549</v>
      </c>
      <c r="B1340" t="s">
        <v>538</v>
      </c>
      <c r="C1340" t="s">
        <v>351</v>
      </c>
      <c r="D1340" t="s">
        <v>540</v>
      </c>
      <c r="E1340">
        <v>2017</v>
      </c>
      <c r="F1340" s="82">
        <v>0.69671899999999998</v>
      </c>
      <c r="G1340">
        <v>1161724</v>
      </c>
    </row>
    <row r="1341" spans="1:7" x14ac:dyDescent="0.25">
      <c r="A1341" t="s">
        <v>549</v>
      </c>
      <c r="B1341" t="s">
        <v>538</v>
      </c>
      <c r="C1341" t="s">
        <v>351</v>
      </c>
      <c r="D1341" t="s">
        <v>540</v>
      </c>
      <c r="E1341">
        <v>2018</v>
      </c>
      <c r="F1341" s="82">
        <v>0.49662000000000001</v>
      </c>
      <c r="G1341">
        <v>627460</v>
      </c>
    </row>
    <row r="1342" spans="1:7" x14ac:dyDescent="0.25">
      <c r="A1342" t="s">
        <v>549</v>
      </c>
      <c r="B1342" t="s">
        <v>538</v>
      </c>
      <c r="C1342" t="s">
        <v>120</v>
      </c>
      <c r="D1342" t="s">
        <v>543</v>
      </c>
      <c r="E1342">
        <v>2016</v>
      </c>
      <c r="F1342" s="82">
        <v>0.127362</v>
      </c>
      <c r="G1342">
        <v>2392</v>
      </c>
    </row>
    <row r="1343" spans="1:7" x14ac:dyDescent="0.25">
      <c r="A1343" t="s">
        <v>549</v>
      </c>
      <c r="B1343" t="s">
        <v>538</v>
      </c>
      <c r="C1343" t="s">
        <v>120</v>
      </c>
      <c r="D1343" t="s">
        <v>543</v>
      </c>
      <c r="E1343">
        <v>2017</v>
      </c>
      <c r="F1343" s="82">
        <v>0.20108400000000001</v>
      </c>
      <c r="G1343">
        <v>4591</v>
      </c>
    </row>
    <row r="1344" spans="1:7" x14ac:dyDescent="0.25">
      <c r="A1344" t="s">
        <v>549</v>
      </c>
      <c r="B1344" t="s">
        <v>538</v>
      </c>
      <c r="C1344" t="s">
        <v>120</v>
      </c>
      <c r="D1344" t="s">
        <v>543</v>
      </c>
      <c r="E1344">
        <v>2018</v>
      </c>
      <c r="F1344" s="82">
        <v>0.13764999999999999</v>
      </c>
      <c r="G1344">
        <v>2340</v>
      </c>
    </row>
    <row r="1345" spans="1:7" x14ac:dyDescent="0.25">
      <c r="A1345" t="s">
        <v>549</v>
      </c>
      <c r="B1345" t="s">
        <v>538</v>
      </c>
      <c r="C1345" t="s">
        <v>120</v>
      </c>
      <c r="D1345" t="s">
        <v>537</v>
      </c>
      <c r="E1345">
        <v>2016</v>
      </c>
      <c r="F1345" s="82">
        <v>4.7699999999999999E-3</v>
      </c>
      <c r="G1345">
        <v>12</v>
      </c>
    </row>
    <row r="1346" spans="1:7" x14ac:dyDescent="0.25">
      <c r="A1346" t="s">
        <v>549</v>
      </c>
      <c r="B1346" t="s">
        <v>538</v>
      </c>
      <c r="C1346" t="s">
        <v>120</v>
      </c>
      <c r="D1346" t="s">
        <v>537</v>
      </c>
      <c r="E1346">
        <v>2017</v>
      </c>
      <c r="F1346" s="82">
        <v>5.4669999999999996E-3</v>
      </c>
      <c r="G1346">
        <v>76</v>
      </c>
    </row>
    <row r="1347" spans="1:7" x14ac:dyDescent="0.25">
      <c r="A1347" t="s">
        <v>549</v>
      </c>
      <c r="B1347" t="s">
        <v>538</v>
      </c>
      <c r="C1347" t="s">
        <v>120</v>
      </c>
      <c r="D1347" t="s">
        <v>537</v>
      </c>
      <c r="E1347">
        <v>2018</v>
      </c>
      <c r="F1347" s="82">
        <v>3.9389999999999998E-3</v>
      </c>
      <c r="G1347">
        <v>18</v>
      </c>
    </row>
    <row r="1348" spans="1:7" x14ac:dyDescent="0.25">
      <c r="A1348" t="s">
        <v>549</v>
      </c>
      <c r="B1348" t="s">
        <v>538</v>
      </c>
      <c r="C1348" t="s">
        <v>120</v>
      </c>
      <c r="D1348" t="s">
        <v>542</v>
      </c>
      <c r="E1348">
        <v>2016</v>
      </c>
      <c r="F1348" s="82">
        <v>5.6614999999999999E-2</v>
      </c>
      <c r="G1348">
        <v>21988</v>
      </c>
    </row>
    <row r="1349" spans="1:7" x14ac:dyDescent="0.25">
      <c r="A1349" t="s">
        <v>549</v>
      </c>
      <c r="B1349" t="s">
        <v>538</v>
      </c>
      <c r="C1349" t="s">
        <v>120</v>
      </c>
      <c r="D1349" t="s">
        <v>542</v>
      </c>
      <c r="E1349">
        <v>2017</v>
      </c>
      <c r="F1349" s="82">
        <v>0.17002400000000001</v>
      </c>
      <c r="G1349">
        <v>67526</v>
      </c>
    </row>
    <row r="1350" spans="1:7" x14ac:dyDescent="0.25">
      <c r="A1350" t="s">
        <v>549</v>
      </c>
      <c r="B1350" t="s">
        <v>538</v>
      </c>
      <c r="C1350" t="s">
        <v>120</v>
      </c>
      <c r="D1350" t="s">
        <v>542</v>
      </c>
      <c r="E1350">
        <v>2018</v>
      </c>
      <c r="F1350" s="82">
        <v>0.17122100000000001</v>
      </c>
      <c r="G1350">
        <v>65411</v>
      </c>
    </row>
    <row r="1351" spans="1:7" x14ac:dyDescent="0.25">
      <c r="A1351" t="s">
        <v>549</v>
      </c>
      <c r="B1351" t="s">
        <v>538</v>
      </c>
      <c r="C1351" t="s">
        <v>245</v>
      </c>
      <c r="D1351" t="s">
        <v>543</v>
      </c>
      <c r="E1351">
        <v>2016</v>
      </c>
      <c r="F1351" s="82">
        <v>0.182173</v>
      </c>
      <c r="G1351">
        <v>875</v>
      </c>
    </row>
    <row r="1352" spans="1:7" x14ac:dyDescent="0.25">
      <c r="A1352" t="s">
        <v>549</v>
      </c>
      <c r="B1352" t="s">
        <v>538</v>
      </c>
      <c r="C1352" t="s">
        <v>245</v>
      </c>
      <c r="D1352" t="s">
        <v>543</v>
      </c>
      <c r="E1352">
        <v>2017</v>
      </c>
      <c r="F1352" s="82">
        <v>0.111873</v>
      </c>
      <c r="G1352">
        <v>8130</v>
      </c>
    </row>
    <row r="1353" spans="1:7" x14ac:dyDescent="0.25">
      <c r="A1353" t="s">
        <v>549</v>
      </c>
      <c r="B1353" t="s">
        <v>538</v>
      </c>
      <c r="C1353" t="s">
        <v>245</v>
      </c>
      <c r="D1353" t="s">
        <v>543</v>
      </c>
      <c r="E1353">
        <v>2018</v>
      </c>
      <c r="F1353" s="82">
        <v>0.27107100000000001</v>
      </c>
      <c r="G1353">
        <v>1803</v>
      </c>
    </row>
    <row r="1354" spans="1:7" x14ac:dyDescent="0.25">
      <c r="A1354" t="s">
        <v>549</v>
      </c>
      <c r="B1354" t="s">
        <v>538</v>
      </c>
      <c r="C1354" t="s">
        <v>245</v>
      </c>
      <c r="D1354" t="s">
        <v>537</v>
      </c>
      <c r="E1354">
        <v>2016</v>
      </c>
      <c r="F1354" s="82">
        <v>10.564014999999999</v>
      </c>
      <c r="G1354">
        <v>2419789</v>
      </c>
    </row>
    <row r="1355" spans="1:7" x14ac:dyDescent="0.25">
      <c r="A1355" t="s">
        <v>549</v>
      </c>
      <c r="B1355" t="s">
        <v>538</v>
      </c>
      <c r="C1355" t="s">
        <v>245</v>
      </c>
      <c r="D1355" t="s">
        <v>537</v>
      </c>
      <c r="E1355">
        <v>2017</v>
      </c>
      <c r="F1355" s="82">
        <v>8.9679059999999993</v>
      </c>
      <c r="G1355">
        <v>2060401</v>
      </c>
    </row>
    <row r="1356" spans="1:7" x14ac:dyDescent="0.25">
      <c r="A1356" t="s">
        <v>549</v>
      </c>
      <c r="B1356" t="s">
        <v>538</v>
      </c>
      <c r="C1356" t="s">
        <v>245</v>
      </c>
      <c r="D1356" t="s">
        <v>537</v>
      </c>
      <c r="E1356">
        <v>2018</v>
      </c>
      <c r="F1356" s="82">
        <v>8.8018669999999997</v>
      </c>
      <c r="G1356">
        <v>1965701</v>
      </c>
    </row>
    <row r="1357" spans="1:7" x14ac:dyDescent="0.25">
      <c r="A1357" t="s">
        <v>549</v>
      </c>
      <c r="B1357" t="s">
        <v>538</v>
      </c>
      <c r="C1357" t="s">
        <v>245</v>
      </c>
      <c r="D1357" t="s">
        <v>542</v>
      </c>
      <c r="E1357">
        <v>2016</v>
      </c>
      <c r="F1357" s="82">
        <v>19.227602000000001</v>
      </c>
      <c r="G1357">
        <v>1961216</v>
      </c>
    </row>
    <row r="1358" spans="1:7" x14ac:dyDescent="0.25">
      <c r="A1358" t="s">
        <v>549</v>
      </c>
      <c r="B1358" t="s">
        <v>538</v>
      </c>
      <c r="C1358" t="s">
        <v>245</v>
      </c>
      <c r="D1358" t="s">
        <v>542</v>
      </c>
      <c r="E1358">
        <v>2017</v>
      </c>
      <c r="F1358" s="82">
        <v>21.149107000000001</v>
      </c>
      <c r="G1358">
        <v>2157084</v>
      </c>
    </row>
    <row r="1359" spans="1:7" x14ac:dyDescent="0.25">
      <c r="A1359" t="s">
        <v>549</v>
      </c>
      <c r="B1359" t="s">
        <v>538</v>
      </c>
      <c r="C1359" t="s">
        <v>245</v>
      </c>
      <c r="D1359" t="s">
        <v>542</v>
      </c>
      <c r="E1359">
        <v>2018</v>
      </c>
      <c r="F1359" s="82">
        <v>22.354406999999998</v>
      </c>
      <c r="G1359">
        <v>2059479</v>
      </c>
    </row>
    <row r="1360" spans="1:7" x14ac:dyDescent="0.25">
      <c r="A1360" t="s">
        <v>549</v>
      </c>
      <c r="B1360" t="s">
        <v>538</v>
      </c>
      <c r="C1360" t="s">
        <v>245</v>
      </c>
      <c r="D1360" t="s">
        <v>540</v>
      </c>
      <c r="E1360">
        <v>2016</v>
      </c>
      <c r="F1360" s="82">
        <v>9.1258000000000006E-2</v>
      </c>
      <c r="G1360">
        <v>2421</v>
      </c>
    </row>
    <row r="1361" spans="1:7" x14ac:dyDescent="0.25">
      <c r="A1361" t="s">
        <v>549</v>
      </c>
      <c r="B1361" t="s">
        <v>538</v>
      </c>
      <c r="C1361" t="s">
        <v>245</v>
      </c>
      <c r="D1361" t="s">
        <v>540</v>
      </c>
      <c r="E1361">
        <v>2017</v>
      </c>
      <c r="F1361" s="82">
        <v>6.6160999999999998E-2</v>
      </c>
      <c r="G1361">
        <v>1664</v>
      </c>
    </row>
    <row r="1362" spans="1:7" x14ac:dyDescent="0.25">
      <c r="A1362" t="s">
        <v>549</v>
      </c>
      <c r="B1362" t="s">
        <v>538</v>
      </c>
      <c r="C1362" t="s">
        <v>245</v>
      </c>
      <c r="D1362" t="s">
        <v>540</v>
      </c>
      <c r="E1362">
        <v>2018</v>
      </c>
      <c r="F1362" s="82">
        <v>0.15327199999999999</v>
      </c>
      <c r="G1362">
        <v>3407</v>
      </c>
    </row>
    <row r="1363" spans="1:7" x14ac:dyDescent="0.25">
      <c r="A1363" t="s">
        <v>549</v>
      </c>
      <c r="B1363" t="s">
        <v>538</v>
      </c>
      <c r="C1363" t="s">
        <v>112</v>
      </c>
      <c r="D1363" t="s">
        <v>537</v>
      </c>
      <c r="E1363">
        <v>2016</v>
      </c>
      <c r="F1363" s="82">
        <v>0.19447900000000001</v>
      </c>
      <c r="G1363">
        <v>9751</v>
      </c>
    </row>
    <row r="1364" spans="1:7" x14ac:dyDescent="0.25">
      <c r="A1364" t="s">
        <v>549</v>
      </c>
      <c r="B1364" t="s">
        <v>538</v>
      </c>
      <c r="C1364" t="s">
        <v>112</v>
      </c>
      <c r="D1364" t="s">
        <v>537</v>
      </c>
      <c r="E1364">
        <v>2017</v>
      </c>
      <c r="F1364" s="82">
        <v>0.23293</v>
      </c>
      <c r="G1364">
        <v>10186</v>
      </c>
    </row>
    <row r="1365" spans="1:7" x14ac:dyDescent="0.25">
      <c r="A1365" t="s">
        <v>549</v>
      </c>
      <c r="B1365" t="s">
        <v>538</v>
      </c>
      <c r="C1365" t="s">
        <v>112</v>
      </c>
      <c r="D1365" t="s">
        <v>537</v>
      </c>
      <c r="E1365">
        <v>2018</v>
      </c>
      <c r="F1365" s="82">
        <v>0.24402599999999999</v>
      </c>
      <c r="G1365">
        <v>12172</v>
      </c>
    </row>
    <row r="1366" spans="1:7" x14ac:dyDescent="0.25">
      <c r="A1366" t="s">
        <v>549</v>
      </c>
      <c r="B1366" t="s">
        <v>538</v>
      </c>
      <c r="C1366" t="s">
        <v>110</v>
      </c>
      <c r="D1366" t="s">
        <v>537</v>
      </c>
      <c r="E1366">
        <v>2017</v>
      </c>
      <c r="F1366" s="82">
        <v>3.0249999999999999E-3</v>
      </c>
      <c r="G1366">
        <v>22</v>
      </c>
    </row>
    <row r="1367" spans="1:7" x14ac:dyDescent="0.25">
      <c r="A1367" t="s">
        <v>549</v>
      </c>
      <c r="B1367" t="s">
        <v>538</v>
      </c>
      <c r="C1367" t="s">
        <v>184</v>
      </c>
      <c r="D1367" t="s">
        <v>543</v>
      </c>
      <c r="E1367">
        <v>2017</v>
      </c>
      <c r="F1367" s="82">
        <v>5.7390000000000002E-3</v>
      </c>
      <c r="G1367">
        <v>16</v>
      </c>
    </row>
    <row r="1368" spans="1:7" x14ac:dyDescent="0.25">
      <c r="A1368" t="s">
        <v>549</v>
      </c>
      <c r="B1368" t="s">
        <v>538</v>
      </c>
      <c r="C1368" t="s">
        <v>184</v>
      </c>
      <c r="D1368" t="s">
        <v>537</v>
      </c>
      <c r="E1368">
        <v>2017</v>
      </c>
      <c r="F1368" s="82">
        <v>1.8015E-2</v>
      </c>
      <c r="G1368">
        <v>423</v>
      </c>
    </row>
    <row r="1369" spans="1:7" x14ac:dyDescent="0.25">
      <c r="A1369" t="s">
        <v>549</v>
      </c>
      <c r="B1369" t="s">
        <v>538</v>
      </c>
      <c r="C1369" t="s">
        <v>184</v>
      </c>
      <c r="D1369" t="s">
        <v>537</v>
      </c>
      <c r="E1369">
        <v>2018</v>
      </c>
      <c r="F1369" s="82">
        <v>2.5815999999999999E-2</v>
      </c>
      <c r="G1369">
        <v>661</v>
      </c>
    </row>
    <row r="1370" spans="1:7" x14ac:dyDescent="0.25">
      <c r="A1370" t="s">
        <v>549</v>
      </c>
      <c r="B1370" t="s">
        <v>538</v>
      </c>
      <c r="C1370" t="s">
        <v>239</v>
      </c>
      <c r="D1370" t="s">
        <v>543</v>
      </c>
      <c r="E1370">
        <v>2016</v>
      </c>
      <c r="F1370" s="82">
        <v>0.81501400000000002</v>
      </c>
      <c r="G1370">
        <v>5144</v>
      </c>
    </row>
    <row r="1371" spans="1:7" x14ac:dyDescent="0.25">
      <c r="A1371" t="s">
        <v>549</v>
      </c>
      <c r="B1371" t="s">
        <v>538</v>
      </c>
      <c r="C1371" t="s">
        <v>239</v>
      </c>
      <c r="D1371" t="s">
        <v>543</v>
      </c>
      <c r="E1371">
        <v>2017</v>
      </c>
      <c r="F1371" s="82">
        <v>0.75531999999999999</v>
      </c>
      <c r="G1371">
        <v>4000</v>
      </c>
    </row>
    <row r="1372" spans="1:7" x14ac:dyDescent="0.25">
      <c r="A1372" t="s">
        <v>549</v>
      </c>
      <c r="B1372" t="s">
        <v>538</v>
      </c>
      <c r="C1372" t="s">
        <v>239</v>
      </c>
      <c r="D1372" t="s">
        <v>543</v>
      </c>
      <c r="E1372">
        <v>2018</v>
      </c>
      <c r="F1372" s="82">
        <v>0.78289900000000001</v>
      </c>
      <c r="G1372">
        <v>2603</v>
      </c>
    </row>
    <row r="1373" spans="1:7" x14ac:dyDescent="0.25">
      <c r="A1373" t="s">
        <v>549</v>
      </c>
      <c r="B1373" t="s">
        <v>538</v>
      </c>
      <c r="C1373" t="s">
        <v>239</v>
      </c>
      <c r="D1373" t="s">
        <v>537</v>
      </c>
      <c r="E1373">
        <v>2016</v>
      </c>
      <c r="F1373" s="82">
        <v>17.844652</v>
      </c>
      <c r="G1373">
        <v>5983827</v>
      </c>
    </row>
    <row r="1374" spans="1:7" x14ac:dyDescent="0.25">
      <c r="A1374" t="s">
        <v>549</v>
      </c>
      <c r="B1374" t="s">
        <v>538</v>
      </c>
      <c r="C1374" t="s">
        <v>239</v>
      </c>
      <c r="D1374" t="s">
        <v>537</v>
      </c>
      <c r="E1374">
        <v>2017</v>
      </c>
      <c r="F1374" s="82">
        <v>17.902737999999999</v>
      </c>
      <c r="G1374">
        <v>4349664</v>
      </c>
    </row>
    <row r="1375" spans="1:7" x14ac:dyDescent="0.25">
      <c r="A1375" t="s">
        <v>549</v>
      </c>
      <c r="B1375" t="s">
        <v>538</v>
      </c>
      <c r="C1375" t="s">
        <v>239</v>
      </c>
      <c r="D1375" t="s">
        <v>537</v>
      </c>
      <c r="E1375">
        <v>2018</v>
      </c>
      <c r="F1375" s="82">
        <v>23.627904000000001</v>
      </c>
      <c r="G1375">
        <v>5776401</v>
      </c>
    </row>
    <row r="1376" spans="1:7" x14ac:dyDescent="0.25">
      <c r="A1376" t="s">
        <v>549</v>
      </c>
      <c r="B1376" t="s">
        <v>538</v>
      </c>
      <c r="C1376" t="s">
        <v>239</v>
      </c>
      <c r="D1376" t="s">
        <v>542</v>
      </c>
      <c r="E1376">
        <v>2016</v>
      </c>
      <c r="F1376" s="82">
        <v>8.0177999999999999E-2</v>
      </c>
      <c r="G1376">
        <v>31436</v>
      </c>
    </row>
    <row r="1377" spans="1:7" x14ac:dyDescent="0.25">
      <c r="A1377" t="s">
        <v>549</v>
      </c>
      <c r="B1377" t="s">
        <v>538</v>
      </c>
      <c r="C1377" t="s">
        <v>239</v>
      </c>
      <c r="D1377" t="s">
        <v>542</v>
      </c>
      <c r="E1377">
        <v>2017</v>
      </c>
      <c r="F1377" s="82">
        <v>0.11310199999999999</v>
      </c>
      <c r="G1377">
        <v>508744</v>
      </c>
    </row>
    <row r="1378" spans="1:7" x14ac:dyDescent="0.25">
      <c r="A1378" t="s">
        <v>549</v>
      </c>
      <c r="B1378" t="s">
        <v>538</v>
      </c>
      <c r="C1378" t="s">
        <v>239</v>
      </c>
      <c r="D1378" t="s">
        <v>542</v>
      </c>
      <c r="E1378">
        <v>2018</v>
      </c>
      <c r="F1378" s="82">
        <v>1.540108</v>
      </c>
      <c r="G1378">
        <v>59819</v>
      </c>
    </row>
    <row r="1379" spans="1:7" x14ac:dyDescent="0.25">
      <c r="A1379" t="s">
        <v>549</v>
      </c>
      <c r="B1379" t="s">
        <v>538</v>
      </c>
      <c r="C1379" t="s">
        <v>239</v>
      </c>
      <c r="D1379" t="s">
        <v>540</v>
      </c>
      <c r="E1379">
        <v>2016</v>
      </c>
      <c r="F1379" s="82">
        <v>9.7016000000000005E-2</v>
      </c>
      <c r="G1379">
        <v>1080</v>
      </c>
    </row>
    <row r="1380" spans="1:7" x14ac:dyDescent="0.25">
      <c r="A1380" t="s">
        <v>549</v>
      </c>
      <c r="B1380" t="s">
        <v>538</v>
      </c>
      <c r="C1380" t="s">
        <v>239</v>
      </c>
      <c r="D1380" t="s">
        <v>540</v>
      </c>
      <c r="E1380">
        <v>2017</v>
      </c>
      <c r="F1380" s="82">
        <v>0.46130700000000002</v>
      </c>
      <c r="G1380">
        <v>6166</v>
      </c>
    </row>
    <row r="1381" spans="1:7" x14ac:dyDescent="0.25">
      <c r="A1381" t="s">
        <v>549</v>
      </c>
      <c r="B1381" t="s">
        <v>538</v>
      </c>
      <c r="C1381" t="s">
        <v>239</v>
      </c>
      <c r="D1381" t="s">
        <v>540</v>
      </c>
      <c r="E1381">
        <v>2018</v>
      </c>
      <c r="F1381" s="82">
        <v>0.43494100000000002</v>
      </c>
      <c r="G1381">
        <v>10416</v>
      </c>
    </row>
    <row r="1382" spans="1:7" x14ac:dyDescent="0.25">
      <c r="A1382" t="s">
        <v>549</v>
      </c>
      <c r="B1382" t="s">
        <v>538</v>
      </c>
      <c r="C1382" t="s">
        <v>255</v>
      </c>
      <c r="D1382" t="s">
        <v>543</v>
      </c>
      <c r="E1382">
        <v>2016</v>
      </c>
      <c r="F1382" s="82">
        <v>2.5196E-2</v>
      </c>
      <c r="G1382">
        <v>74</v>
      </c>
    </row>
    <row r="1383" spans="1:7" x14ac:dyDescent="0.25">
      <c r="A1383" t="s">
        <v>549</v>
      </c>
      <c r="B1383" t="s">
        <v>538</v>
      </c>
      <c r="C1383" t="s">
        <v>255</v>
      </c>
      <c r="D1383" t="s">
        <v>543</v>
      </c>
      <c r="E1383">
        <v>2017</v>
      </c>
      <c r="F1383" s="82">
        <v>4.5116000000000003E-2</v>
      </c>
      <c r="G1383">
        <v>265</v>
      </c>
    </row>
    <row r="1384" spans="1:7" x14ac:dyDescent="0.25">
      <c r="A1384" t="s">
        <v>549</v>
      </c>
      <c r="B1384" t="s">
        <v>538</v>
      </c>
      <c r="C1384" t="s">
        <v>255</v>
      </c>
      <c r="D1384" t="s">
        <v>543</v>
      </c>
      <c r="E1384">
        <v>2018</v>
      </c>
      <c r="F1384" s="82">
        <v>2.9113E-2</v>
      </c>
      <c r="G1384">
        <v>111</v>
      </c>
    </row>
    <row r="1385" spans="1:7" x14ac:dyDescent="0.25">
      <c r="A1385" t="s">
        <v>549</v>
      </c>
      <c r="B1385" t="s">
        <v>538</v>
      </c>
      <c r="C1385" t="s">
        <v>255</v>
      </c>
      <c r="D1385" t="s">
        <v>537</v>
      </c>
      <c r="E1385">
        <v>2016</v>
      </c>
      <c r="F1385" s="82">
        <v>0.124582</v>
      </c>
      <c r="G1385">
        <v>8932</v>
      </c>
    </row>
    <row r="1386" spans="1:7" x14ac:dyDescent="0.25">
      <c r="A1386" t="s">
        <v>549</v>
      </c>
      <c r="B1386" t="s">
        <v>538</v>
      </c>
      <c r="C1386" t="s">
        <v>255</v>
      </c>
      <c r="D1386" t="s">
        <v>537</v>
      </c>
      <c r="E1386">
        <v>2017</v>
      </c>
      <c r="F1386" s="82">
        <v>0.193214</v>
      </c>
      <c r="G1386">
        <v>15214</v>
      </c>
    </row>
    <row r="1387" spans="1:7" x14ac:dyDescent="0.25">
      <c r="A1387" t="s">
        <v>549</v>
      </c>
      <c r="B1387" t="s">
        <v>538</v>
      </c>
      <c r="C1387" t="s">
        <v>255</v>
      </c>
      <c r="D1387" t="s">
        <v>537</v>
      </c>
      <c r="E1387">
        <v>2018</v>
      </c>
      <c r="F1387" s="82">
        <v>0.118397</v>
      </c>
      <c r="G1387">
        <v>7106</v>
      </c>
    </row>
    <row r="1388" spans="1:7" x14ac:dyDescent="0.25">
      <c r="A1388" t="s">
        <v>549</v>
      </c>
      <c r="B1388" t="s">
        <v>538</v>
      </c>
      <c r="C1388" t="s">
        <v>255</v>
      </c>
      <c r="D1388" t="s">
        <v>542</v>
      </c>
      <c r="E1388">
        <v>2016</v>
      </c>
      <c r="F1388" s="82">
        <v>0.30950499999999997</v>
      </c>
      <c r="G1388">
        <v>22912</v>
      </c>
    </row>
    <row r="1389" spans="1:7" x14ac:dyDescent="0.25">
      <c r="A1389" t="s">
        <v>549</v>
      </c>
      <c r="B1389" t="s">
        <v>538</v>
      </c>
      <c r="C1389" t="s">
        <v>255</v>
      </c>
      <c r="D1389" t="s">
        <v>542</v>
      </c>
      <c r="E1389">
        <v>2017</v>
      </c>
      <c r="F1389" s="82">
        <v>0.31229200000000001</v>
      </c>
      <c r="G1389">
        <v>19647</v>
      </c>
    </row>
    <row r="1390" spans="1:7" x14ac:dyDescent="0.25">
      <c r="A1390" t="s">
        <v>549</v>
      </c>
      <c r="B1390" t="s">
        <v>538</v>
      </c>
      <c r="C1390" t="s">
        <v>255</v>
      </c>
      <c r="D1390" t="s">
        <v>542</v>
      </c>
      <c r="E1390">
        <v>2018</v>
      </c>
      <c r="F1390" s="82">
        <v>0.836032</v>
      </c>
      <c r="G1390">
        <v>108025</v>
      </c>
    </row>
    <row r="1391" spans="1:7" x14ac:dyDescent="0.25">
      <c r="A1391" t="s">
        <v>549</v>
      </c>
      <c r="B1391" t="s">
        <v>538</v>
      </c>
      <c r="C1391" t="s">
        <v>255</v>
      </c>
      <c r="D1391" t="s">
        <v>540</v>
      </c>
      <c r="E1391">
        <v>2016</v>
      </c>
      <c r="F1391" s="82">
        <v>1.1981E-2</v>
      </c>
      <c r="G1391">
        <v>1688</v>
      </c>
    </row>
    <row r="1392" spans="1:7" x14ac:dyDescent="0.25">
      <c r="A1392" t="s">
        <v>549</v>
      </c>
      <c r="B1392" t="s">
        <v>538</v>
      </c>
      <c r="C1392" t="s">
        <v>255</v>
      </c>
      <c r="D1392" t="s">
        <v>540</v>
      </c>
      <c r="E1392">
        <v>2017</v>
      </c>
      <c r="F1392" s="82">
        <v>4.568E-3</v>
      </c>
      <c r="G1392">
        <v>140</v>
      </c>
    </row>
    <row r="1393" spans="1:7" x14ac:dyDescent="0.25">
      <c r="A1393" t="s">
        <v>549</v>
      </c>
      <c r="B1393" t="s">
        <v>538</v>
      </c>
      <c r="C1393" t="s">
        <v>255</v>
      </c>
      <c r="D1393" t="s">
        <v>540</v>
      </c>
      <c r="E1393">
        <v>2018</v>
      </c>
      <c r="F1393" s="82">
        <v>5.5700000000000003E-3</v>
      </c>
      <c r="G1393">
        <v>300</v>
      </c>
    </row>
    <row r="1394" spans="1:7" x14ac:dyDescent="0.25">
      <c r="A1394" t="s">
        <v>549</v>
      </c>
      <c r="B1394" t="s">
        <v>538</v>
      </c>
      <c r="C1394" t="s">
        <v>90</v>
      </c>
      <c r="D1394" t="s">
        <v>543</v>
      </c>
      <c r="E1394">
        <v>2016</v>
      </c>
      <c r="F1394" s="82">
        <v>6.711E-3</v>
      </c>
      <c r="G1394">
        <v>30</v>
      </c>
    </row>
    <row r="1395" spans="1:7" x14ac:dyDescent="0.25">
      <c r="A1395" t="s">
        <v>549</v>
      </c>
      <c r="B1395" t="s">
        <v>538</v>
      </c>
      <c r="C1395" t="s">
        <v>90</v>
      </c>
      <c r="D1395" t="s">
        <v>543</v>
      </c>
      <c r="E1395">
        <v>2017</v>
      </c>
      <c r="F1395" s="82">
        <v>1.1338000000000001E-2</v>
      </c>
      <c r="G1395">
        <v>90</v>
      </c>
    </row>
    <row r="1396" spans="1:7" x14ac:dyDescent="0.25">
      <c r="A1396" t="s">
        <v>549</v>
      </c>
      <c r="B1396" t="s">
        <v>538</v>
      </c>
      <c r="C1396" t="s">
        <v>90</v>
      </c>
      <c r="D1396" t="s">
        <v>543</v>
      </c>
      <c r="E1396">
        <v>2018</v>
      </c>
      <c r="F1396" s="82">
        <v>1.1141E-2</v>
      </c>
      <c r="G1396">
        <v>91</v>
      </c>
    </row>
    <row r="1397" spans="1:7" x14ac:dyDescent="0.25">
      <c r="A1397" t="s">
        <v>549</v>
      </c>
      <c r="B1397" t="s">
        <v>538</v>
      </c>
      <c r="C1397" t="s">
        <v>90</v>
      </c>
      <c r="D1397" t="s">
        <v>537</v>
      </c>
      <c r="E1397">
        <v>2016</v>
      </c>
      <c r="F1397" s="82">
        <v>7.7279E-2</v>
      </c>
      <c r="G1397">
        <v>49327</v>
      </c>
    </row>
    <row r="1398" spans="1:7" x14ac:dyDescent="0.25">
      <c r="A1398" t="s">
        <v>549</v>
      </c>
      <c r="B1398" t="s">
        <v>538</v>
      </c>
      <c r="C1398" t="s">
        <v>90</v>
      </c>
      <c r="D1398" t="s">
        <v>537</v>
      </c>
      <c r="E1398">
        <v>2017</v>
      </c>
      <c r="F1398" s="82">
        <v>2.9399999999999999E-3</v>
      </c>
      <c r="G1398">
        <v>141</v>
      </c>
    </row>
    <row r="1399" spans="1:7" x14ac:dyDescent="0.25">
      <c r="A1399" t="s">
        <v>549</v>
      </c>
      <c r="B1399" t="s">
        <v>538</v>
      </c>
      <c r="C1399" t="s">
        <v>90</v>
      </c>
      <c r="D1399" t="s">
        <v>542</v>
      </c>
      <c r="E1399">
        <v>2016</v>
      </c>
      <c r="F1399" s="82">
        <v>4.5207999999999998E-2</v>
      </c>
      <c r="G1399">
        <v>2048</v>
      </c>
    </row>
    <row r="1400" spans="1:7" x14ac:dyDescent="0.25">
      <c r="A1400" t="s">
        <v>549</v>
      </c>
      <c r="B1400" t="s">
        <v>538</v>
      </c>
      <c r="C1400" t="s">
        <v>90</v>
      </c>
      <c r="D1400" t="s">
        <v>542</v>
      </c>
      <c r="E1400">
        <v>2017</v>
      </c>
      <c r="F1400" s="82">
        <v>5.3482000000000002E-2</v>
      </c>
      <c r="G1400">
        <v>2512</v>
      </c>
    </row>
    <row r="1401" spans="1:7" x14ac:dyDescent="0.25">
      <c r="A1401" t="s">
        <v>549</v>
      </c>
      <c r="B1401" t="s">
        <v>538</v>
      </c>
      <c r="C1401" t="s">
        <v>90</v>
      </c>
      <c r="D1401" t="s">
        <v>542</v>
      </c>
      <c r="E1401">
        <v>2018</v>
      </c>
      <c r="F1401" s="82">
        <v>3.3616E-2</v>
      </c>
      <c r="G1401">
        <v>1368</v>
      </c>
    </row>
    <row r="1402" spans="1:7" x14ac:dyDescent="0.25">
      <c r="A1402" t="s">
        <v>549</v>
      </c>
      <c r="B1402" t="s">
        <v>538</v>
      </c>
      <c r="C1402" t="s">
        <v>346</v>
      </c>
      <c r="D1402" t="s">
        <v>543</v>
      </c>
      <c r="E1402">
        <v>2016</v>
      </c>
      <c r="F1402" s="82">
        <v>12.866228</v>
      </c>
      <c r="G1402">
        <v>130334</v>
      </c>
    </row>
    <row r="1403" spans="1:7" x14ac:dyDescent="0.25">
      <c r="A1403" t="s">
        <v>549</v>
      </c>
      <c r="B1403" t="s">
        <v>538</v>
      </c>
      <c r="C1403" t="s">
        <v>346</v>
      </c>
      <c r="D1403" t="s">
        <v>543</v>
      </c>
      <c r="E1403">
        <v>2017</v>
      </c>
      <c r="F1403" s="82">
        <v>10.493617</v>
      </c>
      <c r="G1403">
        <v>189202</v>
      </c>
    </row>
    <row r="1404" spans="1:7" x14ac:dyDescent="0.25">
      <c r="A1404" t="s">
        <v>549</v>
      </c>
      <c r="B1404" t="s">
        <v>538</v>
      </c>
      <c r="C1404" t="s">
        <v>346</v>
      </c>
      <c r="D1404" t="s">
        <v>543</v>
      </c>
      <c r="E1404">
        <v>2018</v>
      </c>
      <c r="F1404" s="82">
        <v>14.155367</v>
      </c>
      <c r="G1404">
        <v>197550</v>
      </c>
    </row>
    <row r="1405" spans="1:7" x14ac:dyDescent="0.25">
      <c r="A1405" t="s">
        <v>549</v>
      </c>
      <c r="B1405" t="s">
        <v>538</v>
      </c>
      <c r="C1405" t="s">
        <v>346</v>
      </c>
      <c r="D1405" t="s">
        <v>537</v>
      </c>
      <c r="E1405">
        <v>2016</v>
      </c>
      <c r="F1405" s="82">
        <v>11.123866</v>
      </c>
      <c r="G1405">
        <v>894448</v>
      </c>
    </row>
    <row r="1406" spans="1:7" x14ac:dyDescent="0.25">
      <c r="A1406" t="s">
        <v>549</v>
      </c>
      <c r="B1406" t="s">
        <v>538</v>
      </c>
      <c r="C1406" t="s">
        <v>346</v>
      </c>
      <c r="D1406" t="s">
        <v>537</v>
      </c>
      <c r="E1406">
        <v>2017</v>
      </c>
      <c r="F1406" s="82">
        <v>14.981674</v>
      </c>
      <c r="G1406">
        <v>1590587</v>
      </c>
    </row>
    <row r="1407" spans="1:7" x14ac:dyDescent="0.25">
      <c r="A1407" t="s">
        <v>549</v>
      </c>
      <c r="B1407" t="s">
        <v>538</v>
      </c>
      <c r="C1407" t="s">
        <v>346</v>
      </c>
      <c r="D1407" t="s">
        <v>537</v>
      </c>
      <c r="E1407">
        <v>2018</v>
      </c>
      <c r="F1407" s="82">
        <v>16.987908999999998</v>
      </c>
      <c r="G1407">
        <v>1760554</v>
      </c>
    </row>
    <row r="1408" spans="1:7" x14ac:dyDescent="0.25">
      <c r="A1408" t="s">
        <v>549</v>
      </c>
      <c r="B1408" t="s">
        <v>538</v>
      </c>
      <c r="C1408" t="s">
        <v>346</v>
      </c>
      <c r="D1408" t="s">
        <v>542</v>
      </c>
      <c r="E1408">
        <v>2016</v>
      </c>
      <c r="F1408" s="82">
        <v>0.45071099999999997</v>
      </c>
      <c r="G1408">
        <v>70018</v>
      </c>
    </row>
    <row r="1409" spans="1:7" x14ac:dyDescent="0.25">
      <c r="A1409" t="s">
        <v>549</v>
      </c>
      <c r="B1409" t="s">
        <v>538</v>
      </c>
      <c r="C1409" t="s">
        <v>346</v>
      </c>
      <c r="D1409" t="s">
        <v>542</v>
      </c>
      <c r="E1409">
        <v>2017</v>
      </c>
      <c r="F1409" s="82">
        <v>0.481958</v>
      </c>
      <c r="G1409">
        <v>75797</v>
      </c>
    </row>
    <row r="1410" spans="1:7" x14ac:dyDescent="0.25">
      <c r="A1410" t="s">
        <v>549</v>
      </c>
      <c r="B1410" t="s">
        <v>538</v>
      </c>
      <c r="C1410" t="s">
        <v>346</v>
      </c>
      <c r="D1410" t="s">
        <v>542</v>
      </c>
      <c r="E1410">
        <v>2018</v>
      </c>
      <c r="F1410" s="82">
        <v>0.312052</v>
      </c>
      <c r="G1410">
        <v>51371</v>
      </c>
    </row>
    <row r="1411" spans="1:7" x14ac:dyDescent="0.25">
      <c r="A1411" t="s">
        <v>549</v>
      </c>
      <c r="B1411" t="s">
        <v>538</v>
      </c>
      <c r="C1411" t="s">
        <v>346</v>
      </c>
      <c r="D1411" t="s">
        <v>540</v>
      </c>
      <c r="E1411">
        <v>2016</v>
      </c>
      <c r="F1411" s="82">
        <v>4.408747</v>
      </c>
      <c r="G1411">
        <v>8194368</v>
      </c>
    </row>
    <row r="1412" spans="1:7" x14ac:dyDescent="0.25">
      <c r="A1412" t="s">
        <v>549</v>
      </c>
      <c r="B1412" t="s">
        <v>538</v>
      </c>
      <c r="C1412" t="s">
        <v>346</v>
      </c>
      <c r="D1412" t="s">
        <v>540</v>
      </c>
      <c r="E1412">
        <v>2017</v>
      </c>
      <c r="F1412" s="82">
        <v>6.0385949999999999</v>
      </c>
      <c r="G1412">
        <v>10457606</v>
      </c>
    </row>
    <row r="1413" spans="1:7" x14ac:dyDescent="0.25">
      <c r="A1413" t="s">
        <v>549</v>
      </c>
      <c r="B1413" t="s">
        <v>538</v>
      </c>
      <c r="C1413" t="s">
        <v>346</v>
      </c>
      <c r="D1413" t="s">
        <v>540</v>
      </c>
      <c r="E1413">
        <v>2018</v>
      </c>
      <c r="F1413" s="82">
        <v>5.5918789999999996</v>
      </c>
      <c r="G1413">
        <v>2098348</v>
      </c>
    </row>
    <row r="1414" spans="1:7" x14ac:dyDescent="0.25">
      <c r="A1414" t="s">
        <v>549</v>
      </c>
      <c r="B1414" t="s">
        <v>538</v>
      </c>
      <c r="C1414" t="s">
        <v>106</v>
      </c>
      <c r="D1414" t="s">
        <v>543</v>
      </c>
      <c r="E1414">
        <v>2016</v>
      </c>
      <c r="F1414" s="82">
        <v>7.4840000000000002E-3</v>
      </c>
      <c r="G1414">
        <v>65</v>
      </c>
    </row>
    <row r="1415" spans="1:7" x14ac:dyDescent="0.25">
      <c r="A1415" t="s">
        <v>549</v>
      </c>
      <c r="B1415" t="s">
        <v>538</v>
      </c>
      <c r="C1415" t="s">
        <v>106</v>
      </c>
      <c r="D1415" t="s">
        <v>537</v>
      </c>
      <c r="E1415">
        <v>2016</v>
      </c>
      <c r="F1415" s="82">
        <v>1.0843999999999999E-2</v>
      </c>
      <c r="G1415">
        <v>217</v>
      </c>
    </row>
    <row r="1416" spans="1:7" x14ac:dyDescent="0.25">
      <c r="A1416" t="s">
        <v>549</v>
      </c>
      <c r="B1416" t="s">
        <v>538</v>
      </c>
      <c r="C1416" t="s">
        <v>106</v>
      </c>
      <c r="D1416" t="s">
        <v>537</v>
      </c>
      <c r="E1416">
        <v>2018</v>
      </c>
      <c r="F1416" s="82">
        <v>5.2144999999999997E-2</v>
      </c>
      <c r="G1416">
        <v>24961</v>
      </c>
    </row>
    <row r="1417" spans="1:7" x14ac:dyDescent="0.25">
      <c r="A1417" t="s">
        <v>549</v>
      </c>
      <c r="B1417" t="s">
        <v>538</v>
      </c>
      <c r="C1417" t="s">
        <v>271</v>
      </c>
      <c r="D1417" t="s">
        <v>543</v>
      </c>
      <c r="E1417">
        <v>2016</v>
      </c>
      <c r="F1417" s="82">
        <v>3.7845999999999998E-2</v>
      </c>
      <c r="G1417">
        <v>22</v>
      </c>
    </row>
    <row r="1418" spans="1:7" x14ac:dyDescent="0.25">
      <c r="A1418" t="s">
        <v>549</v>
      </c>
      <c r="B1418" t="s">
        <v>538</v>
      </c>
      <c r="C1418" t="s">
        <v>271</v>
      </c>
      <c r="D1418" t="s">
        <v>543</v>
      </c>
      <c r="E1418">
        <v>2017</v>
      </c>
      <c r="F1418" s="82">
        <v>3.5050999999999999E-2</v>
      </c>
      <c r="G1418">
        <v>250</v>
      </c>
    </row>
    <row r="1419" spans="1:7" x14ac:dyDescent="0.25">
      <c r="A1419" t="s">
        <v>549</v>
      </c>
      <c r="B1419" t="s">
        <v>538</v>
      </c>
      <c r="C1419" t="s">
        <v>271</v>
      </c>
      <c r="D1419" t="s">
        <v>543</v>
      </c>
      <c r="E1419">
        <v>2018</v>
      </c>
      <c r="F1419" s="82">
        <v>2.7425999999999999E-2</v>
      </c>
      <c r="G1419">
        <v>16</v>
      </c>
    </row>
    <row r="1420" spans="1:7" x14ac:dyDescent="0.25">
      <c r="A1420" t="s">
        <v>549</v>
      </c>
      <c r="B1420" t="s">
        <v>538</v>
      </c>
      <c r="C1420" t="s">
        <v>271</v>
      </c>
      <c r="D1420" t="s">
        <v>537</v>
      </c>
      <c r="E1420">
        <v>2016</v>
      </c>
      <c r="F1420" s="82">
        <v>14.840828999999999</v>
      </c>
      <c r="G1420">
        <v>2915521</v>
      </c>
    </row>
    <row r="1421" spans="1:7" x14ac:dyDescent="0.25">
      <c r="A1421" t="s">
        <v>549</v>
      </c>
      <c r="B1421" t="s">
        <v>538</v>
      </c>
      <c r="C1421" t="s">
        <v>271</v>
      </c>
      <c r="D1421" t="s">
        <v>537</v>
      </c>
      <c r="E1421">
        <v>2017</v>
      </c>
      <c r="F1421" s="82">
        <v>18.190394999999999</v>
      </c>
      <c r="G1421">
        <v>3119746</v>
      </c>
    </row>
    <row r="1422" spans="1:7" x14ac:dyDescent="0.25">
      <c r="A1422" t="s">
        <v>549</v>
      </c>
      <c r="B1422" t="s">
        <v>538</v>
      </c>
      <c r="C1422" t="s">
        <v>271</v>
      </c>
      <c r="D1422" t="s">
        <v>537</v>
      </c>
      <c r="E1422">
        <v>2018</v>
      </c>
      <c r="F1422" s="82">
        <v>22.692398000000001</v>
      </c>
      <c r="G1422">
        <v>4382625</v>
      </c>
    </row>
    <row r="1423" spans="1:7" x14ac:dyDescent="0.25">
      <c r="A1423" t="s">
        <v>549</v>
      </c>
      <c r="B1423" t="s">
        <v>538</v>
      </c>
      <c r="C1423" t="s">
        <v>271</v>
      </c>
      <c r="D1423" t="s">
        <v>542</v>
      </c>
      <c r="E1423">
        <v>2016</v>
      </c>
      <c r="F1423" s="82">
        <v>0.82746900000000001</v>
      </c>
      <c r="G1423">
        <v>71953</v>
      </c>
    </row>
    <row r="1424" spans="1:7" x14ac:dyDescent="0.25">
      <c r="A1424" t="s">
        <v>549</v>
      </c>
      <c r="B1424" t="s">
        <v>538</v>
      </c>
      <c r="C1424" t="s">
        <v>271</v>
      </c>
      <c r="D1424" t="s">
        <v>542</v>
      </c>
      <c r="E1424">
        <v>2017</v>
      </c>
      <c r="F1424" s="82">
        <v>1.180828</v>
      </c>
      <c r="G1424">
        <v>148382</v>
      </c>
    </row>
    <row r="1425" spans="1:7" x14ac:dyDescent="0.25">
      <c r="A1425" t="s">
        <v>549</v>
      </c>
      <c r="B1425" t="s">
        <v>538</v>
      </c>
      <c r="C1425" t="s">
        <v>271</v>
      </c>
      <c r="D1425" t="s">
        <v>542</v>
      </c>
      <c r="E1425">
        <v>2018</v>
      </c>
      <c r="F1425" s="82">
        <v>1.0609040000000001</v>
      </c>
      <c r="G1425">
        <v>123468</v>
      </c>
    </row>
    <row r="1426" spans="1:7" x14ac:dyDescent="0.25">
      <c r="A1426" t="s">
        <v>549</v>
      </c>
      <c r="B1426" t="s">
        <v>538</v>
      </c>
      <c r="C1426" t="s">
        <v>271</v>
      </c>
      <c r="D1426" t="s">
        <v>540</v>
      </c>
      <c r="E1426">
        <v>2016</v>
      </c>
      <c r="F1426" s="82">
        <v>8.3759999999999998E-3</v>
      </c>
      <c r="G1426">
        <v>148</v>
      </c>
    </row>
    <row r="1427" spans="1:7" x14ac:dyDescent="0.25">
      <c r="A1427" t="s">
        <v>549</v>
      </c>
      <c r="B1427" t="s">
        <v>538</v>
      </c>
      <c r="C1427" t="s">
        <v>271</v>
      </c>
      <c r="D1427" t="s">
        <v>540</v>
      </c>
      <c r="E1427">
        <v>2017</v>
      </c>
      <c r="F1427" s="82">
        <v>6.3179999999999998E-3</v>
      </c>
      <c r="G1427">
        <v>1027</v>
      </c>
    </row>
    <row r="1428" spans="1:7" x14ac:dyDescent="0.25">
      <c r="A1428" t="s">
        <v>549</v>
      </c>
      <c r="B1428" t="s">
        <v>538</v>
      </c>
      <c r="C1428" t="s">
        <v>271</v>
      </c>
      <c r="D1428" t="s">
        <v>540</v>
      </c>
      <c r="E1428">
        <v>2018</v>
      </c>
      <c r="F1428" s="82">
        <v>1.8897000000000001E-2</v>
      </c>
      <c r="G1428">
        <v>462</v>
      </c>
    </row>
    <row r="1429" spans="1:7" x14ac:dyDescent="0.25">
      <c r="A1429" t="s">
        <v>549</v>
      </c>
      <c r="B1429" t="s">
        <v>538</v>
      </c>
      <c r="C1429" t="s">
        <v>33</v>
      </c>
      <c r="D1429" t="s">
        <v>542</v>
      </c>
      <c r="E1429">
        <v>2017</v>
      </c>
      <c r="F1429" s="82">
        <v>2.3909999999999999E-3</v>
      </c>
      <c r="G1429">
        <v>94</v>
      </c>
    </row>
    <row r="1430" spans="1:7" x14ac:dyDescent="0.25">
      <c r="A1430" t="s">
        <v>549</v>
      </c>
      <c r="B1430" t="s">
        <v>538</v>
      </c>
      <c r="C1430" t="s">
        <v>64</v>
      </c>
      <c r="D1430" t="s">
        <v>537</v>
      </c>
      <c r="E1430">
        <v>2016</v>
      </c>
      <c r="F1430" s="82">
        <v>7.6540000000000002E-3</v>
      </c>
      <c r="G1430">
        <v>579</v>
      </c>
    </row>
    <row r="1431" spans="1:7" x14ac:dyDescent="0.25">
      <c r="A1431" t="s">
        <v>549</v>
      </c>
      <c r="B1431" t="s">
        <v>538</v>
      </c>
      <c r="C1431" t="s">
        <v>64</v>
      </c>
      <c r="D1431" t="s">
        <v>537</v>
      </c>
      <c r="E1431">
        <v>2018</v>
      </c>
      <c r="F1431" s="82">
        <v>5.2490000000000002E-3</v>
      </c>
      <c r="G1431">
        <v>336</v>
      </c>
    </row>
    <row r="1432" spans="1:7" x14ac:dyDescent="0.25">
      <c r="A1432" t="s">
        <v>549</v>
      </c>
      <c r="B1432" t="s">
        <v>538</v>
      </c>
      <c r="C1432" t="s">
        <v>116</v>
      </c>
      <c r="D1432" t="s">
        <v>537</v>
      </c>
      <c r="E1432">
        <v>2016</v>
      </c>
      <c r="F1432" s="82">
        <v>0.90890899999999997</v>
      </c>
      <c r="G1432">
        <v>92932</v>
      </c>
    </row>
    <row r="1433" spans="1:7" x14ac:dyDescent="0.25">
      <c r="A1433" t="s">
        <v>549</v>
      </c>
      <c r="B1433" t="s">
        <v>538</v>
      </c>
      <c r="C1433" t="s">
        <v>116</v>
      </c>
      <c r="D1433" t="s">
        <v>537</v>
      </c>
      <c r="E1433">
        <v>2017</v>
      </c>
      <c r="F1433" s="82">
        <v>0.28647899999999998</v>
      </c>
      <c r="G1433">
        <v>28397</v>
      </c>
    </row>
    <row r="1434" spans="1:7" x14ac:dyDescent="0.25">
      <c r="A1434" t="s">
        <v>549</v>
      </c>
      <c r="B1434" t="s">
        <v>538</v>
      </c>
      <c r="C1434" t="s">
        <v>116</v>
      </c>
      <c r="D1434" t="s">
        <v>537</v>
      </c>
      <c r="E1434">
        <v>2018</v>
      </c>
      <c r="F1434" s="82">
        <v>0.29202</v>
      </c>
      <c r="G1434">
        <v>33172</v>
      </c>
    </row>
    <row r="1435" spans="1:7" x14ac:dyDescent="0.25">
      <c r="A1435" t="s">
        <v>549</v>
      </c>
      <c r="B1435" t="s">
        <v>538</v>
      </c>
      <c r="C1435" t="s">
        <v>116</v>
      </c>
      <c r="D1435" t="s">
        <v>542</v>
      </c>
      <c r="E1435">
        <v>2016</v>
      </c>
      <c r="F1435" s="82">
        <v>0.14518600000000001</v>
      </c>
      <c r="G1435">
        <v>2029</v>
      </c>
    </row>
    <row r="1436" spans="1:7" x14ac:dyDescent="0.25">
      <c r="A1436" t="s">
        <v>549</v>
      </c>
      <c r="B1436" t="s">
        <v>538</v>
      </c>
      <c r="C1436" t="s">
        <v>116</v>
      </c>
      <c r="D1436" t="s">
        <v>542</v>
      </c>
      <c r="E1436">
        <v>2017</v>
      </c>
      <c r="F1436" s="82">
        <v>0.19511000000000001</v>
      </c>
      <c r="G1436">
        <v>3714</v>
      </c>
    </row>
    <row r="1437" spans="1:7" x14ac:dyDescent="0.25">
      <c r="A1437" t="s">
        <v>549</v>
      </c>
      <c r="B1437" t="s">
        <v>538</v>
      </c>
      <c r="C1437" t="s">
        <v>116</v>
      </c>
      <c r="D1437" t="s">
        <v>542</v>
      </c>
      <c r="E1437">
        <v>2018</v>
      </c>
      <c r="F1437" s="82">
        <v>0.19045899999999999</v>
      </c>
      <c r="G1437">
        <v>4061</v>
      </c>
    </row>
    <row r="1438" spans="1:7" x14ac:dyDescent="0.25">
      <c r="A1438" t="s">
        <v>549</v>
      </c>
      <c r="B1438" t="s">
        <v>538</v>
      </c>
      <c r="C1438" t="s">
        <v>366</v>
      </c>
      <c r="D1438" t="s">
        <v>543</v>
      </c>
      <c r="E1438">
        <v>2016</v>
      </c>
      <c r="F1438" s="82">
        <v>1073.8862280000001</v>
      </c>
      <c r="G1438">
        <v>74792065</v>
      </c>
    </row>
    <row r="1439" spans="1:7" x14ac:dyDescent="0.25">
      <c r="A1439" t="s">
        <v>549</v>
      </c>
      <c r="B1439" t="s">
        <v>538</v>
      </c>
      <c r="C1439" t="s">
        <v>366</v>
      </c>
      <c r="D1439" t="s">
        <v>543</v>
      </c>
      <c r="E1439">
        <v>2017</v>
      </c>
      <c r="F1439" s="82">
        <v>1069.73008</v>
      </c>
      <c r="G1439">
        <v>73627417</v>
      </c>
    </row>
    <row r="1440" spans="1:7" x14ac:dyDescent="0.25">
      <c r="A1440" t="s">
        <v>549</v>
      </c>
      <c r="B1440" t="s">
        <v>538</v>
      </c>
      <c r="C1440" t="s">
        <v>366</v>
      </c>
      <c r="D1440" t="s">
        <v>543</v>
      </c>
      <c r="E1440">
        <v>2018</v>
      </c>
      <c r="F1440" s="82">
        <v>1069.4036960000001</v>
      </c>
      <c r="G1440">
        <v>70529149</v>
      </c>
    </row>
    <row r="1441" spans="1:7" x14ac:dyDescent="0.25">
      <c r="A1441" t="s">
        <v>549</v>
      </c>
      <c r="B1441" t="s">
        <v>538</v>
      </c>
      <c r="C1441" t="s">
        <v>366</v>
      </c>
      <c r="D1441" t="s">
        <v>537</v>
      </c>
      <c r="E1441">
        <v>2016</v>
      </c>
      <c r="F1441" s="82">
        <v>1976.3425050000001</v>
      </c>
      <c r="G1441">
        <v>270863260</v>
      </c>
    </row>
    <row r="1442" spans="1:7" x14ac:dyDescent="0.25">
      <c r="A1442" t="s">
        <v>549</v>
      </c>
      <c r="B1442" t="s">
        <v>538</v>
      </c>
      <c r="C1442" t="s">
        <v>366</v>
      </c>
      <c r="D1442" t="s">
        <v>537</v>
      </c>
      <c r="E1442">
        <v>2017</v>
      </c>
      <c r="F1442" s="82">
        <v>2018.0250530000001</v>
      </c>
      <c r="G1442">
        <v>279228735</v>
      </c>
    </row>
    <row r="1443" spans="1:7" x14ac:dyDescent="0.25">
      <c r="A1443" t="s">
        <v>549</v>
      </c>
      <c r="B1443" t="s">
        <v>538</v>
      </c>
      <c r="C1443" t="s">
        <v>366</v>
      </c>
      <c r="D1443" t="s">
        <v>537</v>
      </c>
      <c r="E1443">
        <v>2018</v>
      </c>
      <c r="F1443" s="82">
        <v>2134.55573</v>
      </c>
      <c r="G1443">
        <v>278978842</v>
      </c>
    </row>
    <row r="1444" spans="1:7" x14ac:dyDescent="0.25">
      <c r="A1444" t="s">
        <v>549</v>
      </c>
      <c r="B1444" t="s">
        <v>538</v>
      </c>
      <c r="C1444" t="s">
        <v>366</v>
      </c>
      <c r="D1444" t="s">
        <v>542</v>
      </c>
      <c r="E1444">
        <v>2016</v>
      </c>
      <c r="F1444" s="82">
        <v>1056.2528749999999</v>
      </c>
      <c r="G1444">
        <v>5543679546</v>
      </c>
    </row>
    <row r="1445" spans="1:7" x14ac:dyDescent="0.25">
      <c r="A1445" t="s">
        <v>549</v>
      </c>
      <c r="B1445" t="s">
        <v>538</v>
      </c>
      <c r="C1445" t="s">
        <v>366</v>
      </c>
      <c r="D1445" t="s">
        <v>542</v>
      </c>
      <c r="E1445">
        <v>2017</v>
      </c>
      <c r="F1445" s="82">
        <v>1125.3174039999999</v>
      </c>
      <c r="G1445">
        <v>6440412231</v>
      </c>
    </row>
    <row r="1446" spans="1:7" x14ac:dyDescent="0.25">
      <c r="A1446" t="s">
        <v>549</v>
      </c>
      <c r="B1446" t="s">
        <v>538</v>
      </c>
      <c r="C1446" t="s">
        <v>366</v>
      </c>
      <c r="D1446" t="s">
        <v>542</v>
      </c>
      <c r="E1446">
        <v>2018</v>
      </c>
      <c r="F1446" s="82">
        <v>1158.61896</v>
      </c>
      <c r="G1446">
        <v>5747679652</v>
      </c>
    </row>
    <row r="1447" spans="1:7" x14ac:dyDescent="0.25">
      <c r="A1447" t="s">
        <v>549</v>
      </c>
      <c r="B1447" t="s">
        <v>538</v>
      </c>
      <c r="C1447" t="s">
        <v>366</v>
      </c>
      <c r="D1447" t="s">
        <v>540</v>
      </c>
      <c r="E1447">
        <v>2016</v>
      </c>
      <c r="F1447" s="82">
        <v>488.83451300000002</v>
      </c>
      <c r="G1447">
        <v>548418392</v>
      </c>
    </row>
    <row r="1448" spans="1:7" x14ac:dyDescent="0.25">
      <c r="A1448" t="s">
        <v>549</v>
      </c>
      <c r="B1448" t="s">
        <v>538</v>
      </c>
      <c r="C1448" t="s">
        <v>366</v>
      </c>
      <c r="D1448" t="s">
        <v>540</v>
      </c>
      <c r="E1448">
        <v>2017</v>
      </c>
      <c r="F1448" s="82">
        <v>486.32516199999998</v>
      </c>
      <c r="G1448">
        <v>531763561</v>
      </c>
    </row>
    <row r="1449" spans="1:7" x14ac:dyDescent="0.25">
      <c r="A1449" t="s">
        <v>549</v>
      </c>
      <c r="B1449" t="s">
        <v>538</v>
      </c>
      <c r="C1449" t="s">
        <v>366</v>
      </c>
      <c r="D1449" t="s">
        <v>540</v>
      </c>
      <c r="E1449">
        <v>2018</v>
      </c>
      <c r="F1449" s="82">
        <v>531.59635800000001</v>
      </c>
      <c r="G1449">
        <v>600735308</v>
      </c>
    </row>
    <row r="1450" spans="1:7" x14ac:dyDescent="0.25">
      <c r="A1450" t="s">
        <v>549</v>
      </c>
      <c r="B1450" t="s">
        <v>538</v>
      </c>
      <c r="C1450" t="s">
        <v>148</v>
      </c>
      <c r="D1450" t="s">
        <v>543</v>
      </c>
      <c r="E1450">
        <v>2017</v>
      </c>
      <c r="F1450" s="82">
        <v>4.0330000000000001E-3</v>
      </c>
      <c r="G1450">
        <v>30</v>
      </c>
    </row>
    <row r="1451" spans="1:7" x14ac:dyDescent="0.25">
      <c r="A1451" t="s">
        <v>549</v>
      </c>
      <c r="B1451" t="s">
        <v>538</v>
      </c>
      <c r="C1451" t="s">
        <v>148</v>
      </c>
      <c r="D1451" t="s">
        <v>543</v>
      </c>
      <c r="E1451">
        <v>2018</v>
      </c>
      <c r="F1451" s="82">
        <v>2.947E-3</v>
      </c>
      <c r="G1451">
        <v>3</v>
      </c>
    </row>
    <row r="1452" spans="1:7" x14ac:dyDescent="0.25">
      <c r="A1452" t="s">
        <v>549</v>
      </c>
      <c r="B1452" t="s">
        <v>538</v>
      </c>
      <c r="C1452" t="s">
        <v>148</v>
      </c>
      <c r="D1452" t="s">
        <v>537</v>
      </c>
      <c r="E1452">
        <v>2016</v>
      </c>
      <c r="F1452" s="82">
        <v>0.24101400000000001</v>
      </c>
      <c r="G1452">
        <v>9628</v>
      </c>
    </row>
    <row r="1453" spans="1:7" x14ac:dyDescent="0.25">
      <c r="A1453" t="s">
        <v>549</v>
      </c>
      <c r="B1453" t="s">
        <v>538</v>
      </c>
      <c r="C1453" t="s">
        <v>148</v>
      </c>
      <c r="D1453" t="s">
        <v>537</v>
      </c>
      <c r="E1453">
        <v>2017</v>
      </c>
      <c r="F1453" s="82">
        <v>0.20460200000000001</v>
      </c>
      <c r="G1453">
        <v>7341</v>
      </c>
    </row>
    <row r="1454" spans="1:7" x14ac:dyDescent="0.25">
      <c r="A1454" t="s">
        <v>549</v>
      </c>
      <c r="B1454" t="s">
        <v>538</v>
      </c>
      <c r="C1454" t="s">
        <v>148</v>
      </c>
      <c r="D1454" t="s">
        <v>537</v>
      </c>
      <c r="E1454">
        <v>2018</v>
      </c>
      <c r="F1454" s="82">
        <v>0.26055</v>
      </c>
      <c r="G1454">
        <v>12811</v>
      </c>
    </row>
    <row r="1455" spans="1:7" x14ac:dyDescent="0.25">
      <c r="A1455" t="s">
        <v>549</v>
      </c>
      <c r="B1455" t="s">
        <v>538</v>
      </c>
      <c r="C1455" t="s">
        <v>148</v>
      </c>
      <c r="D1455" t="s">
        <v>542</v>
      </c>
      <c r="E1455">
        <v>2016</v>
      </c>
      <c r="F1455" s="82">
        <v>2.0639999999999999E-3</v>
      </c>
      <c r="G1455">
        <v>16</v>
      </c>
    </row>
    <row r="1456" spans="1:7" x14ac:dyDescent="0.25">
      <c r="A1456" t="s">
        <v>549</v>
      </c>
      <c r="B1456" t="s">
        <v>538</v>
      </c>
      <c r="C1456" t="s">
        <v>148</v>
      </c>
      <c r="D1456" t="s">
        <v>542</v>
      </c>
      <c r="E1456">
        <v>2017</v>
      </c>
      <c r="F1456" s="82">
        <v>7.8410000000000007E-3</v>
      </c>
      <c r="G1456">
        <v>902</v>
      </c>
    </row>
    <row r="1457" spans="1:7" x14ac:dyDescent="0.25">
      <c r="A1457" t="s">
        <v>549</v>
      </c>
      <c r="B1457" t="s">
        <v>538</v>
      </c>
      <c r="C1457" t="s">
        <v>148</v>
      </c>
      <c r="D1457" t="s">
        <v>540</v>
      </c>
      <c r="E1457">
        <v>2018</v>
      </c>
      <c r="F1457" s="82">
        <v>2.0929999999999998E-3</v>
      </c>
      <c r="G1457">
        <v>1280</v>
      </c>
    </row>
    <row r="1458" spans="1:7" x14ac:dyDescent="0.25">
      <c r="A1458" t="s">
        <v>549</v>
      </c>
      <c r="B1458" t="s">
        <v>538</v>
      </c>
      <c r="C1458" t="s">
        <v>146</v>
      </c>
      <c r="D1458" t="s">
        <v>537</v>
      </c>
      <c r="E1458">
        <v>2016</v>
      </c>
      <c r="F1458" s="82">
        <v>0.424539</v>
      </c>
      <c r="G1458">
        <v>24915</v>
      </c>
    </row>
    <row r="1459" spans="1:7" x14ac:dyDescent="0.25">
      <c r="A1459" t="s">
        <v>549</v>
      </c>
      <c r="B1459" t="s">
        <v>538</v>
      </c>
      <c r="C1459" t="s">
        <v>146</v>
      </c>
      <c r="D1459" t="s">
        <v>537</v>
      </c>
      <c r="E1459">
        <v>2017</v>
      </c>
      <c r="F1459" s="82">
        <v>0.12659500000000001</v>
      </c>
      <c r="G1459">
        <v>2170</v>
      </c>
    </row>
    <row r="1460" spans="1:7" x14ac:dyDescent="0.25">
      <c r="A1460" t="s">
        <v>549</v>
      </c>
      <c r="B1460" t="s">
        <v>538</v>
      </c>
      <c r="C1460" t="s">
        <v>146</v>
      </c>
      <c r="D1460" t="s">
        <v>537</v>
      </c>
      <c r="E1460">
        <v>2018</v>
      </c>
      <c r="F1460" s="82">
        <v>0.15422</v>
      </c>
      <c r="G1460">
        <v>2325</v>
      </c>
    </row>
    <row r="1461" spans="1:7" x14ac:dyDescent="0.25">
      <c r="A1461" t="s">
        <v>549</v>
      </c>
      <c r="B1461" t="s">
        <v>538</v>
      </c>
      <c r="C1461" t="s">
        <v>26</v>
      </c>
      <c r="D1461" t="s">
        <v>542</v>
      </c>
      <c r="E1461">
        <v>2016</v>
      </c>
      <c r="F1461" s="82">
        <v>2.0409999999999998E-3</v>
      </c>
      <c r="G1461">
        <v>167</v>
      </c>
    </row>
    <row r="1462" spans="1:7" x14ac:dyDescent="0.25">
      <c r="A1462" t="s">
        <v>549</v>
      </c>
      <c r="B1462" t="s">
        <v>538</v>
      </c>
      <c r="C1462" t="s">
        <v>160</v>
      </c>
      <c r="D1462" t="s">
        <v>537</v>
      </c>
      <c r="E1462">
        <v>2016</v>
      </c>
      <c r="F1462" s="82">
        <v>6.0590999999999999E-2</v>
      </c>
      <c r="G1462">
        <v>10203</v>
      </c>
    </row>
    <row r="1463" spans="1:7" x14ac:dyDescent="0.25">
      <c r="A1463" t="s">
        <v>549</v>
      </c>
      <c r="B1463" t="s">
        <v>538</v>
      </c>
      <c r="C1463" t="s">
        <v>160</v>
      </c>
      <c r="D1463" t="s">
        <v>537</v>
      </c>
      <c r="E1463">
        <v>2017</v>
      </c>
      <c r="F1463" s="82">
        <v>1.7516E-2</v>
      </c>
      <c r="G1463">
        <v>35</v>
      </c>
    </row>
    <row r="1464" spans="1:7" x14ac:dyDescent="0.25">
      <c r="A1464" t="s">
        <v>549</v>
      </c>
      <c r="B1464" t="s">
        <v>538</v>
      </c>
      <c r="C1464" t="s">
        <v>160</v>
      </c>
      <c r="D1464" t="s">
        <v>537</v>
      </c>
      <c r="E1464">
        <v>2018</v>
      </c>
      <c r="F1464" s="82">
        <v>1.7604999999999999E-2</v>
      </c>
      <c r="G1464">
        <v>286</v>
      </c>
    </row>
    <row r="1465" spans="1:7" x14ac:dyDescent="0.25">
      <c r="A1465" t="s">
        <v>549</v>
      </c>
      <c r="B1465" t="s">
        <v>538</v>
      </c>
      <c r="C1465" t="s">
        <v>164</v>
      </c>
      <c r="D1465" t="s">
        <v>543</v>
      </c>
      <c r="E1465">
        <v>2016</v>
      </c>
      <c r="F1465" s="82">
        <v>8.8260000000000005E-3</v>
      </c>
      <c r="G1465">
        <v>307</v>
      </c>
    </row>
    <row r="1466" spans="1:7" x14ac:dyDescent="0.25">
      <c r="A1466" t="s">
        <v>549</v>
      </c>
      <c r="B1466" t="s">
        <v>538</v>
      </c>
      <c r="C1466" t="s">
        <v>164</v>
      </c>
      <c r="D1466" t="s">
        <v>543</v>
      </c>
      <c r="E1466">
        <v>2017</v>
      </c>
      <c r="F1466" s="82">
        <v>1.2537E-2</v>
      </c>
      <c r="G1466">
        <v>416</v>
      </c>
    </row>
    <row r="1467" spans="1:7" x14ac:dyDescent="0.25">
      <c r="A1467" t="s">
        <v>549</v>
      </c>
      <c r="B1467" t="s">
        <v>538</v>
      </c>
      <c r="C1467" t="s">
        <v>164</v>
      </c>
      <c r="D1467" t="s">
        <v>543</v>
      </c>
      <c r="E1467">
        <v>2018</v>
      </c>
      <c r="F1467" s="82">
        <v>7.1580000000000003E-3</v>
      </c>
      <c r="G1467">
        <v>73</v>
      </c>
    </row>
    <row r="1468" spans="1:7" x14ac:dyDescent="0.25">
      <c r="A1468" t="s">
        <v>549</v>
      </c>
      <c r="B1468" t="s">
        <v>538</v>
      </c>
      <c r="C1468" t="s">
        <v>164</v>
      </c>
      <c r="D1468" t="s">
        <v>537</v>
      </c>
      <c r="E1468">
        <v>2016</v>
      </c>
      <c r="F1468" s="82">
        <v>1.5606660000000001</v>
      </c>
      <c r="G1468">
        <v>90955</v>
      </c>
    </row>
    <row r="1469" spans="1:7" x14ac:dyDescent="0.25">
      <c r="A1469" t="s">
        <v>549</v>
      </c>
      <c r="B1469" t="s">
        <v>538</v>
      </c>
      <c r="C1469" t="s">
        <v>164</v>
      </c>
      <c r="D1469" t="s">
        <v>537</v>
      </c>
      <c r="E1469">
        <v>2017</v>
      </c>
      <c r="F1469" s="82">
        <v>1.555982</v>
      </c>
      <c r="G1469">
        <v>102254</v>
      </c>
    </row>
    <row r="1470" spans="1:7" x14ac:dyDescent="0.25">
      <c r="A1470" t="s">
        <v>549</v>
      </c>
      <c r="B1470" t="s">
        <v>538</v>
      </c>
      <c r="C1470" t="s">
        <v>164</v>
      </c>
      <c r="D1470" t="s">
        <v>537</v>
      </c>
      <c r="E1470">
        <v>2018</v>
      </c>
      <c r="F1470" s="82">
        <v>2.052311</v>
      </c>
      <c r="G1470">
        <v>130208</v>
      </c>
    </row>
    <row r="1471" spans="1:7" x14ac:dyDescent="0.25">
      <c r="A1471" t="s">
        <v>549</v>
      </c>
      <c r="B1471" t="s">
        <v>538</v>
      </c>
      <c r="C1471" t="s">
        <v>164</v>
      </c>
      <c r="D1471" t="s">
        <v>542</v>
      </c>
      <c r="E1471">
        <v>2016</v>
      </c>
      <c r="F1471" s="82">
        <v>7.9528949999999998</v>
      </c>
      <c r="G1471">
        <v>117970700</v>
      </c>
    </row>
    <row r="1472" spans="1:7" x14ac:dyDescent="0.25">
      <c r="A1472" t="s">
        <v>549</v>
      </c>
      <c r="B1472" t="s">
        <v>538</v>
      </c>
      <c r="C1472" t="s">
        <v>164</v>
      </c>
      <c r="D1472" t="s">
        <v>542</v>
      </c>
      <c r="E1472">
        <v>2017</v>
      </c>
      <c r="F1472" s="82">
        <v>3.033175</v>
      </c>
      <c r="G1472">
        <v>41746158</v>
      </c>
    </row>
    <row r="1473" spans="1:7" x14ac:dyDescent="0.25">
      <c r="A1473" t="s">
        <v>549</v>
      </c>
      <c r="B1473" t="s">
        <v>538</v>
      </c>
      <c r="C1473" t="s">
        <v>164</v>
      </c>
      <c r="D1473" t="s">
        <v>542</v>
      </c>
      <c r="E1473">
        <v>2018</v>
      </c>
      <c r="F1473" s="82">
        <v>0.83000499999999999</v>
      </c>
      <c r="G1473">
        <v>2134591</v>
      </c>
    </row>
    <row r="1474" spans="1:7" x14ac:dyDescent="0.25">
      <c r="A1474" t="s">
        <v>549</v>
      </c>
      <c r="B1474" t="s">
        <v>538</v>
      </c>
      <c r="C1474" t="s">
        <v>164</v>
      </c>
      <c r="D1474" t="s">
        <v>540</v>
      </c>
      <c r="E1474">
        <v>2017</v>
      </c>
      <c r="F1474" s="82">
        <v>9.5189999999999997E-3</v>
      </c>
      <c r="G1474">
        <v>1400</v>
      </c>
    </row>
    <row r="1475" spans="1:7" x14ac:dyDescent="0.25">
      <c r="A1475" t="s">
        <v>549</v>
      </c>
      <c r="B1475" t="s">
        <v>538</v>
      </c>
      <c r="C1475" t="s">
        <v>206</v>
      </c>
      <c r="D1475" t="s">
        <v>543</v>
      </c>
      <c r="E1475">
        <v>2016</v>
      </c>
      <c r="F1475" s="82">
        <v>1.266256</v>
      </c>
      <c r="G1475">
        <v>1602</v>
      </c>
    </row>
    <row r="1476" spans="1:7" x14ac:dyDescent="0.25">
      <c r="A1476" t="s">
        <v>549</v>
      </c>
      <c r="B1476" t="s">
        <v>538</v>
      </c>
      <c r="C1476" t="s">
        <v>206</v>
      </c>
      <c r="D1476" t="s">
        <v>543</v>
      </c>
      <c r="E1476">
        <v>2017</v>
      </c>
      <c r="F1476" s="82">
        <v>1.1768160000000001</v>
      </c>
      <c r="G1476">
        <v>1124</v>
      </c>
    </row>
    <row r="1477" spans="1:7" x14ac:dyDescent="0.25">
      <c r="A1477" t="s">
        <v>549</v>
      </c>
      <c r="B1477" t="s">
        <v>538</v>
      </c>
      <c r="C1477" t="s">
        <v>206</v>
      </c>
      <c r="D1477" t="s">
        <v>543</v>
      </c>
      <c r="E1477">
        <v>2018</v>
      </c>
      <c r="F1477" s="82">
        <v>1.0356369999999999</v>
      </c>
      <c r="G1477">
        <v>941</v>
      </c>
    </row>
    <row r="1478" spans="1:7" x14ac:dyDescent="0.25">
      <c r="A1478" t="s">
        <v>549</v>
      </c>
      <c r="B1478" t="s">
        <v>538</v>
      </c>
      <c r="C1478" t="s">
        <v>206</v>
      </c>
      <c r="D1478" t="s">
        <v>537</v>
      </c>
      <c r="E1478">
        <v>2016</v>
      </c>
      <c r="F1478" s="82">
        <v>2.5400640000000001</v>
      </c>
      <c r="G1478">
        <v>307304</v>
      </c>
    </row>
    <row r="1479" spans="1:7" x14ac:dyDescent="0.25">
      <c r="A1479" t="s">
        <v>549</v>
      </c>
      <c r="B1479" t="s">
        <v>538</v>
      </c>
      <c r="C1479" t="s">
        <v>206</v>
      </c>
      <c r="D1479" t="s">
        <v>537</v>
      </c>
      <c r="E1479">
        <v>2017</v>
      </c>
      <c r="F1479" s="82">
        <v>2.4149409999999998</v>
      </c>
      <c r="G1479">
        <v>294684</v>
      </c>
    </row>
    <row r="1480" spans="1:7" x14ac:dyDescent="0.25">
      <c r="A1480" t="s">
        <v>549</v>
      </c>
      <c r="B1480" t="s">
        <v>538</v>
      </c>
      <c r="C1480" t="s">
        <v>206</v>
      </c>
      <c r="D1480" t="s">
        <v>537</v>
      </c>
      <c r="E1480">
        <v>2018</v>
      </c>
      <c r="F1480" s="82">
        <v>3.940709</v>
      </c>
      <c r="G1480">
        <v>376321</v>
      </c>
    </row>
    <row r="1481" spans="1:7" x14ac:dyDescent="0.25">
      <c r="A1481" t="s">
        <v>549</v>
      </c>
      <c r="B1481" t="s">
        <v>538</v>
      </c>
      <c r="C1481" t="s">
        <v>206</v>
      </c>
      <c r="D1481" t="s">
        <v>542</v>
      </c>
      <c r="E1481">
        <v>2016</v>
      </c>
      <c r="F1481" s="82">
        <v>1.433664</v>
      </c>
      <c r="G1481">
        <v>38628</v>
      </c>
    </row>
    <row r="1482" spans="1:7" x14ac:dyDescent="0.25">
      <c r="A1482" t="s">
        <v>549</v>
      </c>
      <c r="B1482" t="s">
        <v>538</v>
      </c>
      <c r="C1482" t="s">
        <v>206</v>
      </c>
      <c r="D1482" t="s">
        <v>542</v>
      </c>
      <c r="E1482">
        <v>2017</v>
      </c>
      <c r="F1482" s="82">
        <v>1.616649</v>
      </c>
      <c r="G1482">
        <v>55927</v>
      </c>
    </row>
    <row r="1483" spans="1:7" x14ac:dyDescent="0.25">
      <c r="A1483" t="s">
        <v>549</v>
      </c>
      <c r="B1483" t="s">
        <v>538</v>
      </c>
      <c r="C1483" t="s">
        <v>206</v>
      </c>
      <c r="D1483" t="s">
        <v>542</v>
      </c>
      <c r="E1483">
        <v>2018</v>
      </c>
      <c r="F1483" s="82">
        <v>1.9352860000000001</v>
      </c>
      <c r="G1483">
        <v>1196805</v>
      </c>
    </row>
    <row r="1484" spans="1:7" x14ac:dyDescent="0.25">
      <c r="A1484" t="s">
        <v>549</v>
      </c>
      <c r="B1484" t="s">
        <v>538</v>
      </c>
      <c r="C1484" t="s">
        <v>206</v>
      </c>
      <c r="D1484" t="s">
        <v>540</v>
      </c>
      <c r="E1484">
        <v>2016</v>
      </c>
      <c r="F1484" s="82">
        <v>6.8163000000000001E-2</v>
      </c>
      <c r="G1484">
        <v>6603</v>
      </c>
    </row>
    <row r="1485" spans="1:7" x14ac:dyDescent="0.25">
      <c r="A1485" t="s">
        <v>549</v>
      </c>
      <c r="B1485" t="s">
        <v>538</v>
      </c>
      <c r="C1485" t="s">
        <v>206</v>
      </c>
      <c r="D1485" t="s">
        <v>540</v>
      </c>
      <c r="E1485">
        <v>2017</v>
      </c>
      <c r="F1485" s="82">
        <v>3.9004999999999998E-2</v>
      </c>
      <c r="G1485">
        <v>956</v>
      </c>
    </row>
    <row r="1486" spans="1:7" x14ac:dyDescent="0.25">
      <c r="A1486" t="s">
        <v>549</v>
      </c>
      <c r="B1486" t="s">
        <v>538</v>
      </c>
      <c r="C1486" t="s">
        <v>206</v>
      </c>
      <c r="D1486" t="s">
        <v>540</v>
      </c>
      <c r="E1486">
        <v>2018</v>
      </c>
      <c r="F1486" s="82">
        <v>1.8762999999999998E-2</v>
      </c>
      <c r="G1486">
        <v>700</v>
      </c>
    </row>
    <row r="1487" spans="1:7" x14ac:dyDescent="0.25">
      <c r="A1487" t="s">
        <v>549</v>
      </c>
      <c r="B1487" t="s">
        <v>538</v>
      </c>
      <c r="C1487" t="s">
        <v>168</v>
      </c>
      <c r="D1487" t="s">
        <v>537</v>
      </c>
      <c r="E1487">
        <v>2016</v>
      </c>
      <c r="F1487" s="82">
        <v>0.217281</v>
      </c>
      <c r="G1487">
        <v>41389</v>
      </c>
    </row>
    <row r="1488" spans="1:7" x14ac:dyDescent="0.25">
      <c r="A1488" t="s">
        <v>549</v>
      </c>
      <c r="B1488" t="s">
        <v>538</v>
      </c>
      <c r="C1488" t="s">
        <v>168</v>
      </c>
      <c r="D1488" t="s">
        <v>537</v>
      </c>
      <c r="E1488">
        <v>2017</v>
      </c>
      <c r="F1488" s="82">
        <v>0.26358199999999998</v>
      </c>
      <c r="G1488">
        <v>54623</v>
      </c>
    </row>
    <row r="1489" spans="1:7" x14ac:dyDescent="0.25">
      <c r="A1489" t="s">
        <v>549</v>
      </c>
      <c r="B1489" t="s">
        <v>538</v>
      </c>
      <c r="C1489" t="s">
        <v>168</v>
      </c>
      <c r="D1489" t="s">
        <v>537</v>
      </c>
      <c r="E1489">
        <v>2018</v>
      </c>
      <c r="F1489" s="82">
        <v>0.45575100000000002</v>
      </c>
      <c r="G1489">
        <v>81726</v>
      </c>
    </row>
    <row r="1490" spans="1:7" x14ac:dyDescent="0.25">
      <c r="A1490" t="s">
        <v>549</v>
      </c>
      <c r="B1490" t="s">
        <v>538</v>
      </c>
      <c r="C1490" t="s">
        <v>168</v>
      </c>
      <c r="D1490" t="s">
        <v>542</v>
      </c>
      <c r="E1490">
        <v>2017</v>
      </c>
      <c r="F1490" s="82">
        <v>9.0519999999999993E-3</v>
      </c>
      <c r="G1490">
        <v>810</v>
      </c>
    </row>
    <row r="1491" spans="1:7" x14ac:dyDescent="0.25">
      <c r="A1491" t="s">
        <v>549</v>
      </c>
      <c r="B1491" t="s">
        <v>538</v>
      </c>
      <c r="C1491" t="s">
        <v>172</v>
      </c>
      <c r="D1491" t="s">
        <v>537</v>
      </c>
      <c r="E1491">
        <v>2016</v>
      </c>
      <c r="F1491" s="82">
        <v>4.3955929999999999</v>
      </c>
      <c r="G1491">
        <v>1831500</v>
      </c>
    </row>
    <row r="1492" spans="1:7" x14ac:dyDescent="0.25">
      <c r="A1492" t="s">
        <v>549</v>
      </c>
      <c r="B1492" t="s">
        <v>538</v>
      </c>
      <c r="C1492" t="s">
        <v>172</v>
      </c>
      <c r="D1492" t="s">
        <v>537</v>
      </c>
      <c r="E1492">
        <v>2017</v>
      </c>
      <c r="F1492" s="82">
        <v>4.5400660000000004</v>
      </c>
      <c r="G1492">
        <v>1836250</v>
      </c>
    </row>
    <row r="1493" spans="1:7" x14ac:dyDescent="0.25">
      <c r="A1493" t="s">
        <v>549</v>
      </c>
      <c r="B1493" t="s">
        <v>538</v>
      </c>
      <c r="C1493" t="s">
        <v>172</v>
      </c>
      <c r="D1493" t="s">
        <v>537</v>
      </c>
      <c r="E1493">
        <v>2018</v>
      </c>
      <c r="F1493" s="82">
        <v>4.4750420000000002</v>
      </c>
      <c r="G1493">
        <v>1725000</v>
      </c>
    </row>
    <row r="1494" spans="1:7" x14ac:dyDescent="0.25">
      <c r="A1494" t="s">
        <v>549</v>
      </c>
      <c r="B1494" t="s">
        <v>538</v>
      </c>
      <c r="C1494" t="s">
        <v>172</v>
      </c>
      <c r="D1494" t="s">
        <v>542</v>
      </c>
      <c r="E1494">
        <v>2016</v>
      </c>
      <c r="F1494" s="82">
        <v>2.1610000000000002E-3</v>
      </c>
      <c r="G1494">
        <v>89</v>
      </c>
    </row>
    <row r="1495" spans="1:7" x14ac:dyDescent="0.25">
      <c r="A1495" t="s">
        <v>549</v>
      </c>
      <c r="B1495" t="s">
        <v>538</v>
      </c>
      <c r="C1495" t="s">
        <v>172</v>
      </c>
      <c r="D1495" t="s">
        <v>542</v>
      </c>
      <c r="E1495">
        <v>2018</v>
      </c>
      <c r="F1495" s="82">
        <v>2.0899999999999998E-3</v>
      </c>
      <c r="G1495">
        <v>212</v>
      </c>
    </row>
    <row r="1496" spans="1:7" x14ac:dyDescent="0.25">
      <c r="A1496" t="s">
        <v>549</v>
      </c>
      <c r="B1496" t="s">
        <v>538</v>
      </c>
      <c r="C1496" t="s">
        <v>172</v>
      </c>
      <c r="D1496" t="s">
        <v>540</v>
      </c>
      <c r="E1496">
        <v>2016</v>
      </c>
      <c r="F1496" s="82">
        <v>1.4283000000000001E-2</v>
      </c>
      <c r="G1496">
        <v>500</v>
      </c>
    </row>
    <row r="1497" spans="1:7" x14ac:dyDescent="0.25">
      <c r="A1497" t="s">
        <v>549</v>
      </c>
      <c r="B1497" t="s">
        <v>538</v>
      </c>
      <c r="C1497" t="s">
        <v>172</v>
      </c>
      <c r="D1497" t="s">
        <v>540</v>
      </c>
      <c r="E1497">
        <v>2018</v>
      </c>
      <c r="F1497" s="82">
        <v>2.2750000000000001E-3</v>
      </c>
      <c r="G1497">
        <v>26</v>
      </c>
    </row>
    <row r="1498" spans="1:7" x14ac:dyDescent="0.25">
      <c r="A1498" t="s">
        <v>549</v>
      </c>
      <c r="B1498" t="s">
        <v>538</v>
      </c>
      <c r="C1498" t="s">
        <v>220</v>
      </c>
      <c r="D1498" t="s">
        <v>543</v>
      </c>
      <c r="E1498">
        <v>2016</v>
      </c>
      <c r="F1498" s="82">
        <v>0.429954</v>
      </c>
      <c r="G1498">
        <v>3796</v>
      </c>
    </row>
    <row r="1499" spans="1:7" x14ac:dyDescent="0.25">
      <c r="A1499" t="s">
        <v>549</v>
      </c>
      <c r="B1499" t="s">
        <v>538</v>
      </c>
      <c r="C1499" t="s">
        <v>220</v>
      </c>
      <c r="D1499" t="s">
        <v>543</v>
      </c>
      <c r="E1499">
        <v>2017</v>
      </c>
      <c r="F1499" s="82">
        <v>0.16802400000000001</v>
      </c>
      <c r="G1499">
        <v>1081</v>
      </c>
    </row>
    <row r="1500" spans="1:7" x14ac:dyDescent="0.25">
      <c r="A1500" t="s">
        <v>549</v>
      </c>
      <c r="B1500" t="s">
        <v>538</v>
      </c>
      <c r="C1500" t="s">
        <v>220</v>
      </c>
      <c r="D1500" t="s">
        <v>543</v>
      </c>
      <c r="E1500">
        <v>2018</v>
      </c>
      <c r="F1500" s="82">
        <v>0.117408</v>
      </c>
      <c r="G1500">
        <v>924</v>
      </c>
    </row>
    <row r="1501" spans="1:7" x14ac:dyDescent="0.25">
      <c r="A1501" t="s">
        <v>549</v>
      </c>
      <c r="B1501" t="s">
        <v>538</v>
      </c>
      <c r="C1501" t="s">
        <v>220</v>
      </c>
      <c r="D1501" t="s">
        <v>537</v>
      </c>
      <c r="E1501">
        <v>2016</v>
      </c>
      <c r="F1501" s="82">
        <v>0.911686</v>
      </c>
      <c r="G1501">
        <v>205421</v>
      </c>
    </row>
    <row r="1502" spans="1:7" x14ac:dyDescent="0.25">
      <c r="A1502" t="s">
        <v>549</v>
      </c>
      <c r="B1502" t="s">
        <v>538</v>
      </c>
      <c r="C1502" t="s">
        <v>220</v>
      </c>
      <c r="D1502" t="s">
        <v>537</v>
      </c>
      <c r="E1502">
        <v>2017</v>
      </c>
      <c r="F1502" s="82">
        <v>0.84998899999999999</v>
      </c>
      <c r="G1502">
        <v>158495</v>
      </c>
    </row>
    <row r="1503" spans="1:7" x14ac:dyDescent="0.25">
      <c r="A1503" t="s">
        <v>549</v>
      </c>
      <c r="B1503" t="s">
        <v>538</v>
      </c>
      <c r="C1503" t="s">
        <v>220</v>
      </c>
      <c r="D1503" t="s">
        <v>537</v>
      </c>
      <c r="E1503">
        <v>2018</v>
      </c>
      <c r="F1503" s="82">
        <v>1.190974</v>
      </c>
      <c r="G1503">
        <v>243149</v>
      </c>
    </row>
    <row r="1504" spans="1:7" x14ac:dyDescent="0.25">
      <c r="A1504" t="s">
        <v>549</v>
      </c>
      <c r="B1504" t="s">
        <v>538</v>
      </c>
      <c r="C1504" t="s">
        <v>220</v>
      </c>
      <c r="D1504" t="s">
        <v>542</v>
      </c>
      <c r="E1504">
        <v>2016</v>
      </c>
      <c r="F1504" s="82">
        <v>3.1264319999999999</v>
      </c>
      <c r="G1504">
        <v>455275</v>
      </c>
    </row>
    <row r="1505" spans="1:7" x14ac:dyDescent="0.25">
      <c r="A1505" t="s">
        <v>549</v>
      </c>
      <c r="B1505" t="s">
        <v>538</v>
      </c>
      <c r="C1505" t="s">
        <v>220</v>
      </c>
      <c r="D1505" t="s">
        <v>542</v>
      </c>
      <c r="E1505">
        <v>2017</v>
      </c>
      <c r="F1505" s="82">
        <v>6.5284370000000003</v>
      </c>
      <c r="G1505">
        <v>10143871</v>
      </c>
    </row>
    <row r="1506" spans="1:7" x14ac:dyDescent="0.25">
      <c r="A1506" t="s">
        <v>549</v>
      </c>
      <c r="B1506" t="s">
        <v>538</v>
      </c>
      <c r="C1506" t="s">
        <v>220</v>
      </c>
      <c r="D1506" t="s">
        <v>542</v>
      </c>
      <c r="E1506">
        <v>2018</v>
      </c>
      <c r="F1506" s="82">
        <v>9.0739000000000001</v>
      </c>
      <c r="G1506">
        <v>64389489</v>
      </c>
    </row>
    <row r="1507" spans="1:7" x14ac:dyDescent="0.25">
      <c r="A1507" t="s">
        <v>549</v>
      </c>
      <c r="B1507" t="s">
        <v>538</v>
      </c>
      <c r="C1507" t="s">
        <v>194</v>
      </c>
      <c r="D1507" t="s">
        <v>543</v>
      </c>
      <c r="E1507">
        <v>2016</v>
      </c>
      <c r="F1507" s="82">
        <v>1.4513E-2</v>
      </c>
      <c r="G1507">
        <v>29</v>
      </c>
    </row>
    <row r="1508" spans="1:7" x14ac:dyDescent="0.25">
      <c r="A1508" t="s">
        <v>549</v>
      </c>
      <c r="B1508" t="s">
        <v>538</v>
      </c>
      <c r="C1508" t="s">
        <v>194</v>
      </c>
      <c r="D1508" t="s">
        <v>543</v>
      </c>
      <c r="E1508">
        <v>2017</v>
      </c>
      <c r="F1508" s="82">
        <v>1.7312999999999999E-2</v>
      </c>
      <c r="G1508">
        <v>37</v>
      </c>
    </row>
    <row r="1509" spans="1:7" x14ac:dyDescent="0.25">
      <c r="A1509" t="s">
        <v>549</v>
      </c>
      <c r="B1509" t="s">
        <v>538</v>
      </c>
      <c r="C1509" t="s">
        <v>194</v>
      </c>
      <c r="D1509" t="s">
        <v>543</v>
      </c>
      <c r="E1509">
        <v>2018</v>
      </c>
      <c r="F1509" s="82">
        <v>2.2520000000000001E-3</v>
      </c>
      <c r="G1509">
        <v>13</v>
      </c>
    </row>
    <row r="1510" spans="1:7" x14ac:dyDescent="0.25">
      <c r="A1510" t="s">
        <v>549</v>
      </c>
      <c r="B1510" t="s">
        <v>538</v>
      </c>
      <c r="C1510" t="s">
        <v>194</v>
      </c>
      <c r="D1510" t="s">
        <v>537</v>
      </c>
      <c r="E1510">
        <v>2016</v>
      </c>
      <c r="F1510" s="82">
        <v>2.774E-3</v>
      </c>
      <c r="G1510">
        <v>4</v>
      </c>
    </row>
    <row r="1511" spans="1:7" x14ac:dyDescent="0.25">
      <c r="A1511" t="s">
        <v>549</v>
      </c>
      <c r="B1511" t="s">
        <v>538</v>
      </c>
      <c r="C1511" t="s">
        <v>194</v>
      </c>
      <c r="D1511" t="s">
        <v>537</v>
      </c>
      <c r="E1511">
        <v>2018</v>
      </c>
      <c r="F1511" s="82">
        <v>6.5929999999999999E-3</v>
      </c>
      <c r="G1511">
        <v>567</v>
      </c>
    </row>
    <row r="1512" spans="1:7" x14ac:dyDescent="0.25">
      <c r="A1512" t="s">
        <v>549</v>
      </c>
      <c r="B1512" t="s">
        <v>538</v>
      </c>
      <c r="C1512" t="s">
        <v>156</v>
      </c>
      <c r="D1512" t="s">
        <v>543</v>
      </c>
      <c r="E1512">
        <v>2016</v>
      </c>
      <c r="F1512" s="82">
        <v>0.19770199999999999</v>
      </c>
      <c r="G1512">
        <v>1432</v>
      </c>
    </row>
    <row r="1513" spans="1:7" x14ac:dyDescent="0.25">
      <c r="A1513" t="s">
        <v>549</v>
      </c>
      <c r="B1513" t="s">
        <v>538</v>
      </c>
      <c r="C1513" t="s">
        <v>156</v>
      </c>
      <c r="D1513" t="s">
        <v>543</v>
      </c>
      <c r="E1513">
        <v>2017</v>
      </c>
      <c r="F1513" s="82">
        <v>0.405889</v>
      </c>
      <c r="G1513">
        <v>2780</v>
      </c>
    </row>
    <row r="1514" spans="1:7" x14ac:dyDescent="0.25">
      <c r="A1514" t="s">
        <v>549</v>
      </c>
      <c r="B1514" t="s">
        <v>538</v>
      </c>
      <c r="C1514" t="s">
        <v>156</v>
      </c>
      <c r="D1514" t="s">
        <v>543</v>
      </c>
      <c r="E1514">
        <v>2018</v>
      </c>
      <c r="F1514" s="82">
        <v>0.352933</v>
      </c>
      <c r="G1514">
        <v>2314</v>
      </c>
    </row>
    <row r="1515" spans="1:7" x14ac:dyDescent="0.25">
      <c r="A1515" t="s">
        <v>549</v>
      </c>
      <c r="B1515" t="s">
        <v>538</v>
      </c>
      <c r="C1515" t="s">
        <v>156</v>
      </c>
      <c r="D1515" t="s">
        <v>537</v>
      </c>
      <c r="E1515">
        <v>2016</v>
      </c>
      <c r="F1515" s="82">
        <v>0.56314900000000001</v>
      </c>
      <c r="G1515">
        <v>4152</v>
      </c>
    </row>
    <row r="1516" spans="1:7" x14ac:dyDescent="0.25">
      <c r="A1516" t="s">
        <v>549</v>
      </c>
      <c r="B1516" t="s">
        <v>538</v>
      </c>
      <c r="C1516" t="s">
        <v>156</v>
      </c>
      <c r="D1516" t="s">
        <v>537</v>
      </c>
      <c r="E1516">
        <v>2017</v>
      </c>
      <c r="F1516" s="82">
        <v>0.51442500000000002</v>
      </c>
      <c r="G1516">
        <v>6542</v>
      </c>
    </row>
    <row r="1517" spans="1:7" x14ac:dyDescent="0.25">
      <c r="A1517" t="s">
        <v>549</v>
      </c>
      <c r="B1517" t="s">
        <v>538</v>
      </c>
      <c r="C1517" t="s">
        <v>156</v>
      </c>
      <c r="D1517" t="s">
        <v>537</v>
      </c>
      <c r="E1517">
        <v>2018</v>
      </c>
      <c r="F1517" s="82">
        <v>0.92251399999999995</v>
      </c>
      <c r="G1517">
        <v>9336</v>
      </c>
    </row>
    <row r="1518" spans="1:7" x14ac:dyDescent="0.25">
      <c r="A1518" t="s">
        <v>549</v>
      </c>
      <c r="B1518" t="s">
        <v>538</v>
      </c>
      <c r="C1518" t="s">
        <v>156</v>
      </c>
      <c r="D1518" t="s">
        <v>542</v>
      </c>
      <c r="E1518">
        <v>2016</v>
      </c>
      <c r="F1518" s="82">
        <v>0.14416899999999999</v>
      </c>
      <c r="G1518">
        <v>8501</v>
      </c>
    </row>
    <row r="1519" spans="1:7" x14ac:dyDescent="0.25">
      <c r="A1519" t="s">
        <v>549</v>
      </c>
      <c r="B1519" t="s">
        <v>538</v>
      </c>
      <c r="C1519" t="s">
        <v>156</v>
      </c>
      <c r="D1519" t="s">
        <v>542</v>
      </c>
      <c r="E1519">
        <v>2017</v>
      </c>
      <c r="F1519" s="82">
        <v>0.13003400000000001</v>
      </c>
      <c r="G1519">
        <v>8397</v>
      </c>
    </row>
    <row r="1520" spans="1:7" x14ac:dyDescent="0.25">
      <c r="A1520" t="s">
        <v>549</v>
      </c>
      <c r="B1520" t="s">
        <v>538</v>
      </c>
      <c r="C1520" t="s">
        <v>156</v>
      </c>
      <c r="D1520" t="s">
        <v>542</v>
      </c>
      <c r="E1520">
        <v>2018</v>
      </c>
      <c r="F1520" s="82">
        <v>0.12886300000000001</v>
      </c>
      <c r="G1520">
        <v>9136</v>
      </c>
    </row>
    <row r="1521" spans="1:7" x14ac:dyDescent="0.25">
      <c r="A1521" t="s">
        <v>549</v>
      </c>
      <c r="B1521" t="s">
        <v>538</v>
      </c>
      <c r="C1521" t="s">
        <v>156</v>
      </c>
      <c r="D1521" t="s">
        <v>540</v>
      </c>
      <c r="E1521">
        <v>2017</v>
      </c>
      <c r="F1521" s="82">
        <v>1.1535E-2</v>
      </c>
      <c r="G1521">
        <v>400</v>
      </c>
    </row>
    <row r="1522" spans="1:7" x14ac:dyDescent="0.25">
      <c r="A1522" t="s">
        <v>549</v>
      </c>
      <c r="B1522" t="s">
        <v>538</v>
      </c>
      <c r="C1522" t="s">
        <v>156</v>
      </c>
      <c r="D1522" t="s">
        <v>540</v>
      </c>
      <c r="E1522">
        <v>2018</v>
      </c>
      <c r="F1522" s="82">
        <v>1.5982E-2</v>
      </c>
      <c r="G1522">
        <v>500</v>
      </c>
    </row>
    <row r="1523" spans="1:7" x14ac:dyDescent="0.25">
      <c r="A1523" t="s">
        <v>549</v>
      </c>
      <c r="B1523" t="s">
        <v>538</v>
      </c>
      <c r="C1523" t="s">
        <v>92</v>
      </c>
      <c r="D1523" t="s">
        <v>543</v>
      </c>
      <c r="E1523">
        <v>2017</v>
      </c>
      <c r="F1523" s="82">
        <v>2.081E-3</v>
      </c>
      <c r="G1523">
        <v>9</v>
      </c>
    </row>
    <row r="1524" spans="1:7" x14ac:dyDescent="0.25">
      <c r="A1524" t="s">
        <v>549</v>
      </c>
      <c r="B1524" t="s">
        <v>538</v>
      </c>
      <c r="C1524" t="s">
        <v>92</v>
      </c>
      <c r="D1524" t="s">
        <v>537</v>
      </c>
      <c r="E1524">
        <v>2016</v>
      </c>
      <c r="F1524" s="82">
        <v>7.4380000000000002E-3</v>
      </c>
      <c r="G1524">
        <v>32</v>
      </c>
    </row>
    <row r="1525" spans="1:7" x14ac:dyDescent="0.25">
      <c r="A1525" t="s">
        <v>549</v>
      </c>
      <c r="B1525" t="s">
        <v>538</v>
      </c>
      <c r="C1525" t="s">
        <v>92</v>
      </c>
      <c r="D1525" t="s">
        <v>540</v>
      </c>
      <c r="E1525">
        <v>2017</v>
      </c>
      <c r="F1525" s="82">
        <v>7.0949999999999997E-3</v>
      </c>
      <c r="G1525">
        <v>150</v>
      </c>
    </row>
    <row r="1526" spans="1:7" x14ac:dyDescent="0.25">
      <c r="A1526" t="s">
        <v>549</v>
      </c>
      <c r="B1526" t="s">
        <v>538</v>
      </c>
      <c r="C1526" t="s">
        <v>82</v>
      </c>
      <c r="D1526" t="s">
        <v>537</v>
      </c>
      <c r="E1526">
        <v>2018</v>
      </c>
      <c r="F1526" s="82">
        <v>3.3509999999999998E-3</v>
      </c>
      <c r="G1526">
        <v>59</v>
      </c>
    </row>
    <row r="1527" spans="1:7" x14ac:dyDescent="0.25">
      <c r="A1527" t="s">
        <v>549</v>
      </c>
      <c r="B1527" t="s">
        <v>538</v>
      </c>
      <c r="C1527" t="s">
        <v>198</v>
      </c>
      <c r="D1527" t="s">
        <v>543</v>
      </c>
      <c r="E1527">
        <v>2016</v>
      </c>
      <c r="F1527" s="82">
        <v>0.21052799999999999</v>
      </c>
      <c r="G1527">
        <v>1502</v>
      </c>
    </row>
    <row r="1528" spans="1:7" x14ac:dyDescent="0.25">
      <c r="A1528" t="s">
        <v>549</v>
      </c>
      <c r="B1528" t="s">
        <v>538</v>
      </c>
      <c r="C1528" t="s">
        <v>198</v>
      </c>
      <c r="D1528" t="s">
        <v>543</v>
      </c>
      <c r="E1528">
        <v>2017</v>
      </c>
      <c r="F1528" s="82">
        <v>0.210009</v>
      </c>
      <c r="G1528">
        <v>1791</v>
      </c>
    </row>
    <row r="1529" spans="1:7" x14ac:dyDescent="0.25">
      <c r="A1529" t="s">
        <v>549</v>
      </c>
      <c r="B1529" t="s">
        <v>538</v>
      </c>
      <c r="C1529" t="s">
        <v>198</v>
      </c>
      <c r="D1529" t="s">
        <v>543</v>
      </c>
      <c r="E1529">
        <v>2018</v>
      </c>
      <c r="F1529" s="82">
        <v>0.218079</v>
      </c>
      <c r="G1529">
        <v>1785</v>
      </c>
    </row>
    <row r="1530" spans="1:7" x14ac:dyDescent="0.25">
      <c r="A1530" t="s">
        <v>549</v>
      </c>
      <c r="B1530" t="s">
        <v>538</v>
      </c>
      <c r="C1530" t="s">
        <v>198</v>
      </c>
      <c r="D1530" t="s">
        <v>537</v>
      </c>
      <c r="E1530">
        <v>2016</v>
      </c>
      <c r="F1530" s="82">
        <v>2.2892199999999998</v>
      </c>
      <c r="G1530">
        <v>106291</v>
      </c>
    </row>
    <row r="1531" spans="1:7" x14ac:dyDescent="0.25">
      <c r="A1531" t="s">
        <v>549</v>
      </c>
      <c r="B1531" t="s">
        <v>538</v>
      </c>
      <c r="C1531" t="s">
        <v>198</v>
      </c>
      <c r="D1531" t="s">
        <v>537</v>
      </c>
      <c r="E1531">
        <v>2017</v>
      </c>
      <c r="F1531" s="82">
        <v>2.4281480000000002</v>
      </c>
      <c r="G1531">
        <v>110352</v>
      </c>
    </row>
    <row r="1532" spans="1:7" x14ac:dyDescent="0.25">
      <c r="A1532" t="s">
        <v>549</v>
      </c>
      <c r="B1532" t="s">
        <v>538</v>
      </c>
      <c r="C1532" t="s">
        <v>198</v>
      </c>
      <c r="D1532" t="s">
        <v>537</v>
      </c>
      <c r="E1532">
        <v>2018</v>
      </c>
      <c r="F1532" s="82">
        <v>3.6407980000000002</v>
      </c>
      <c r="G1532">
        <v>106953</v>
      </c>
    </row>
    <row r="1533" spans="1:7" x14ac:dyDescent="0.25">
      <c r="A1533" t="s">
        <v>549</v>
      </c>
      <c r="B1533" t="s">
        <v>538</v>
      </c>
      <c r="C1533" t="s">
        <v>198</v>
      </c>
      <c r="D1533" t="s">
        <v>542</v>
      </c>
      <c r="E1533">
        <v>2016</v>
      </c>
      <c r="F1533" s="82">
        <v>2.0719430000000001</v>
      </c>
      <c r="G1533">
        <v>520118</v>
      </c>
    </row>
    <row r="1534" spans="1:7" x14ac:dyDescent="0.25">
      <c r="A1534" t="s">
        <v>549</v>
      </c>
      <c r="B1534" t="s">
        <v>538</v>
      </c>
      <c r="C1534" t="s">
        <v>198</v>
      </c>
      <c r="D1534" t="s">
        <v>542</v>
      </c>
      <c r="E1534">
        <v>2017</v>
      </c>
      <c r="F1534" s="82">
        <v>2.1946729999999999</v>
      </c>
      <c r="G1534">
        <v>194117</v>
      </c>
    </row>
    <row r="1535" spans="1:7" x14ac:dyDescent="0.25">
      <c r="A1535" t="s">
        <v>549</v>
      </c>
      <c r="B1535" t="s">
        <v>538</v>
      </c>
      <c r="C1535" t="s">
        <v>198</v>
      </c>
      <c r="D1535" t="s">
        <v>542</v>
      </c>
      <c r="E1535">
        <v>2018</v>
      </c>
      <c r="F1535" s="82">
        <v>1.7294339999999999</v>
      </c>
      <c r="G1535">
        <v>150608</v>
      </c>
    </row>
    <row r="1536" spans="1:7" x14ac:dyDescent="0.25">
      <c r="A1536" t="s">
        <v>549</v>
      </c>
      <c r="B1536" t="s">
        <v>538</v>
      </c>
      <c r="C1536" t="s">
        <v>198</v>
      </c>
      <c r="D1536" t="s">
        <v>540</v>
      </c>
      <c r="E1536">
        <v>2016</v>
      </c>
      <c r="F1536" s="82">
        <v>0.288489</v>
      </c>
      <c r="G1536">
        <v>6115</v>
      </c>
    </row>
    <row r="1537" spans="1:7" x14ac:dyDescent="0.25">
      <c r="A1537" t="s">
        <v>549</v>
      </c>
      <c r="B1537" t="s">
        <v>538</v>
      </c>
      <c r="C1537" t="s">
        <v>198</v>
      </c>
      <c r="D1537" t="s">
        <v>540</v>
      </c>
      <c r="E1537">
        <v>2017</v>
      </c>
      <c r="F1537" s="82">
        <v>9.4308000000000003E-2</v>
      </c>
      <c r="G1537">
        <v>1877</v>
      </c>
    </row>
    <row r="1538" spans="1:7" x14ac:dyDescent="0.25">
      <c r="A1538" t="s">
        <v>549</v>
      </c>
      <c r="B1538" t="s">
        <v>538</v>
      </c>
      <c r="C1538" t="s">
        <v>198</v>
      </c>
      <c r="D1538" t="s">
        <v>540</v>
      </c>
      <c r="E1538">
        <v>2018</v>
      </c>
      <c r="F1538" s="82">
        <v>0.13564300000000001</v>
      </c>
      <c r="G1538">
        <v>2510</v>
      </c>
    </row>
    <row r="1539" spans="1:7" x14ac:dyDescent="0.25">
      <c r="A1539" t="s">
        <v>549</v>
      </c>
      <c r="B1539" t="s">
        <v>538</v>
      </c>
      <c r="C1539" t="s">
        <v>305</v>
      </c>
      <c r="D1539" t="s">
        <v>543</v>
      </c>
      <c r="E1539">
        <v>2016</v>
      </c>
      <c r="F1539" s="82">
        <v>2.1213190000000002</v>
      </c>
      <c r="G1539">
        <v>7880</v>
      </c>
    </row>
    <row r="1540" spans="1:7" x14ac:dyDescent="0.25">
      <c r="A1540" t="s">
        <v>549</v>
      </c>
      <c r="B1540" t="s">
        <v>538</v>
      </c>
      <c r="C1540" t="s">
        <v>305</v>
      </c>
      <c r="D1540" t="s">
        <v>543</v>
      </c>
      <c r="E1540">
        <v>2017</v>
      </c>
      <c r="F1540" s="82">
        <v>2.5174249999999998</v>
      </c>
      <c r="G1540">
        <v>10486</v>
      </c>
    </row>
    <row r="1541" spans="1:7" x14ac:dyDescent="0.25">
      <c r="A1541" t="s">
        <v>549</v>
      </c>
      <c r="B1541" t="s">
        <v>538</v>
      </c>
      <c r="C1541" t="s">
        <v>305</v>
      </c>
      <c r="D1541" t="s">
        <v>543</v>
      </c>
      <c r="E1541">
        <v>2018</v>
      </c>
      <c r="F1541" s="82">
        <v>2.9090780000000001</v>
      </c>
      <c r="G1541">
        <v>9798</v>
      </c>
    </row>
    <row r="1542" spans="1:7" x14ac:dyDescent="0.25">
      <c r="A1542" t="s">
        <v>549</v>
      </c>
      <c r="B1542" t="s">
        <v>538</v>
      </c>
      <c r="C1542" t="s">
        <v>305</v>
      </c>
      <c r="D1542" t="s">
        <v>537</v>
      </c>
      <c r="E1542">
        <v>2016</v>
      </c>
      <c r="F1542" s="82">
        <v>23.711652000000001</v>
      </c>
      <c r="G1542">
        <v>1743431</v>
      </c>
    </row>
    <row r="1543" spans="1:7" x14ac:dyDescent="0.25">
      <c r="A1543" t="s">
        <v>549</v>
      </c>
      <c r="B1543" t="s">
        <v>538</v>
      </c>
      <c r="C1543" t="s">
        <v>305</v>
      </c>
      <c r="D1543" t="s">
        <v>537</v>
      </c>
      <c r="E1543">
        <v>2017</v>
      </c>
      <c r="F1543" s="82">
        <v>21.598179999999999</v>
      </c>
      <c r="G1543">
        <v>1309577</v>
      </c>
    </row>
    <row r="1544" spans="1:7" x14ac:dyDescent="0.25">
      <c r="A1544" t="s">
        <v>549</v>
      </c>
      <c r="B1544" t="s">
        <v>538</v>
      </c>
      <c r="C1544" t="s">
        <v>305</v>
      </c>
      <c r="D1544" t="s">
        <v>537</v>
      </c>
      <c r="E1544">
        <v>2018</v>
      </c>
      <c r="F1544" s="82">
        <v>25.003848000000001</v>
      </c>
      <c r="G1544">
        <v>1459750</v>
      </c>
    </row>
    <row r="1545" spans="1:7" x14ac:dyDescent="0.25">
      <c r="A1545" t="s">
        <v>549</v>
      </c>
      <c r="B1545" t="s">
        <v>538</v>
      </c>
      <c r="C1545" t="s">
        <v>305</v>
      </c>
      <c r="D1545" t="s">
        <v>542</v>
      </c>
      <c r="E1545">
        <v>2016</v>
      </c>
      <c r="F1545" s="82">
        <v>12.573599</v>
      </c>
      <c r="G1545">
        <v>18573598</v>
      </c>
    </row>
    <row r="1546" spans="1:7" x14ac:dyDescent="0.25">
      <c r="A1546" t="s">
        <v>549</v>
      </c>
      <c r="B1546" t="s">
        <v>538</v>
      </c>
      <c r="C1546" t="s">
        <v>305</v>
      </c>
      <c r="D1546" t="s">
        <v>542</v>
      </c>
      <c r="E1546">
        <v>2017</v>
      </c>
      <c r="F1546" s="82">
        <v>13.247116999999999</v>
      </c>
      <c r="G1546">
        <v>20087939</v>
      </c>
    </row>
    <row r="1547" spans="1:7" x14ac:dyDescent="0.25">
      <c r="A1547" t="s">
        <v>549</v>
      </c>
      <c r="B1547" t="s">
        <v>538</v>
      </c>
      <c r="C1547" t="s">
        <v>305</v>
      </c>
      <c r="D1547" t="s">
        <v>542</v>
      </c>
      <c r="E1547">
        <v>2018</v>
      </c>
      <c r="F1547" s="82">
        <v>13.38763</v>
      </c>
      <c r="G1547">
        <v>17547843</v>
      </c>
    </row>
    <row r="1548" spans="1:7" x14ac:dyDescent="0.25">
      <c r="A1548" t="s">
        <v>549</v>
      </c>
      <c r="B1548" t="s">
        <v>538</v>
      </c>
      <c r="C1548" t="s">
        <v>305</v>
      </c>
      <c r="D1548" t="s">
        <v>540</v>
      </c>
      <c r="E1548">
        <v>2016</v>
      </c>
      <c r="F1548" s="82">
        <v>0.118363</v>
      </c>
      <c r="G1548">
        <v>11279</v>
      </c>
    </row>
    <row r="1549" spans="1:7" x14ac:dyDescent="0.25">
      <c r="A1549" t="s">
        <v>549</v>
      </c>
      <c r="B1549" t="s">
        <v>538</v>
      </c>
      <c r="C1549" t="s">
        <v>305</v>
      </c>
      <c r="D1549" t="s">
        <v>540</v>
      </c>
      <c r="E1549">
        <v>2017</v>
      </c>
      <c r="F1549" s="82">
        <v>0.15435499999999999</v>
      </c>
      <c r="G1549">
        <v>13362</v>
      </c>
    </row>
    <row r="1550" spans="1:7" x14ac:dyDescent="0.25">
      <c r="A1550" t="s">
        <v>549</v>
      </c>
      <c r="B1550" t="s">
        <v>538</v>
      </c>
      <c r="C1550" t="s">
        <v>305</v>
      </c>
      <c r="D1550" t="s">
        <v>540</v>
      </c>
      <c r="E1550">
        <v>2018</v>
      </c>
      <c r="F1550" s="82">
        <v>0.24839700000000001</v>
      </c>
      <c r="G1550">
        <v>5127</v>
      </c>
    </row>
    <row r="1551" spans="1:7" x14ac:dyDescent="0.25">
      <c r="A1551" t="s">
        <v>549</v>
      </c>
      <c r="B1551" t="s">
        <v>538</v>
      </c>
      <c r="C1551" t="s">
        <v>284</v>
      </c>
      <c r="D1551" t="s">
        <v>543</v>
      </c>
      <c r="E1551">
        <v>2016</v>
      </c>
      <c r="F1551" s="82">
        <v>3.4269319999999999</v>
      </c>
      <c r="G1551">
        <v>22973</v>
      </c>
    </row>
    <row r="1552" spans="1:7" x14ac:dyDescent="0.25">
      <c r="A1552" t="s">
        <v>549</v>
      </c>
      <c r="B1552" t="s">
        <v>538</v>
      </c>
      <c r="C1552" t="s">
        <v>284</v>
      </c>
      <c r="D1552" t="s">
        <v>543</v>
      </c>
      <c r="E1552">
        <v>2017</v>
      </c>
      <c r="F1552" s="82">
        <v>3.1530529999999999</v>
      </c>
      <c r="G1552">
        <v>24310</v>
      </c>
    </row>
    <row r="1553" spans="1:7" x14ac:dyDescent="0.25">
      <c r="A1553" t="s">
        <v>549</v>
      </c>
      <c r="B1553" t="s">
        <v>538</v>
      </c>
      <c r="C1553" t="s">
        <v>284</v>
      </c>
      <c r="D1553" t="s">
        <v>543</v>
      </c>
      <c r="E1553">
        <v>2018</v>
      </c>
      <c r="F1553" s="82">
        <v>3.2970570000000001</v>
      </c>
      <c r="G1553">
        <v>22696</v>
      </c>
    </row>
    <row r="1554" spans="1:7" x14ac:dyDescent="0.25">
      <c r="A1554" t="s">
        <v>549</v>
      </c>
      <c r="B1554" t="s">
        <v>538</v>
      </c>
      <c r="C1554" t="s">
        <v>284</v>
      </c>
      <c r="D1554" t="s">
        <v>537</v>
      </c>
      <c r="E1554">
        <v>2016</v>
      </c>
      <c r="F1554" s="82">
        <v>44.052264999999998</v>
      </c>
      <c r="G1554">
        <v>4359158</v>
      </c>
    </row>
    <row r="1555" spans="1:7" x14ac:dyDescent="0.25">
      <c r="A1555" t="s">
        <v>549</v>
      </c>
      <c r="B1555" t="s">
        <v>538</v>
      </c>
      <c r="C1555" t="s">
        <v>284</v>
      </c>
      <c r="D1555" t="s">
        <v>537</v>
      </c>
      <c r="E1555">
        <v>2017</v>
      </c>
      <c r="F1555" s="82">
        <v>48.227606000000002</v>
      </c>
      <c r="G1555">
        <v>4200244</v>
      </c>
    </row>
    <row r="1556" spans="1:7" x14ac:dyDescent="0.25">
      <c r="A1556" t="s">
        <v>549</v>
      </c>
      <c r="B1556" t="s">
        <v>538</v>
      </c>
      <c r="C1556" t="s">
        <v>284</v>
      </c>
      <c r="D1556" t="s">
        <v>537</v>
      </c>
      <c r="E1556">
        <v>2018</v>
      </c>
      <c r="F1556" s="82">
        <v>48.572965000000003</v>
      </c>
      <c r="G1556">
        <v>3784871</v>
      </c>
    </row>
    <row r="1557" spans="1:7" x14ac:dyDescent="0.25">
      <c r="A1557" t="s">
        <v>549</v>
      </c>
      <c r="B1557" t="s">
        <v>538</v>
      </c>
      <c r="C1557" t="s">
        <v>284</v>
      </c>
      <c r="D1557" t="s">
        <v>542</v>
      </c>
      <c r="E1557">
        <v>2016</v>
      </c>
      <c r="F1557" s="82">
        <v>26.293227000000002</v>
      </c>
      <c r="G1557">
        <v>29507013</v>
      </c>
    </row>
    <row r="1558" spans="1:7" x14ac:dyDescent="0.25">
      <c r="A1558" t="s">
        <v>549</v>
      </c>
      <c r="B1558" t="s">
        <v>538</v>
      </c>
      <c r="C1558" t="s">
        <v>284</v>
      </c>
      <c r="D1558" t="s">
        <v>542</v>
      </c>
      <c r="E1558">
        <v>2017</v>
      </c>
      <c r="F1558" s="82">
        <v>34.541451000000002</v>
      </c>
      <c r="G1558">
        <v>34884322</v>
      </c>
    </row>
    <row r="1559" spans="1:7" x14ac:dyDescent="0.25">
      <c r="A1559" t="s">
        <v>549</v>
      </c>
      <c r="B1559" t="s">
        <v>538</v>
      </c>
      <c r="C1559" t="s">
        <v>284</v>
      </c>
      <c r="D1559" t="s">
        <v>542</v>
      </c>
      <c r="E1559">
        <v>2018</v>
      </c>
      <c r="F1559" s="82">
        <v>28.170415999999999</v>
      </c>
      <c r="G1559">
        <v>33424844</v>
      </c>
    </row>
    <row r="1560" spans="1:7" x14ac:dyDescent="0.25">
      <c r="A1560" t="s">
        <v>549</v>
      </c>
      <c r="B1560" t="s">
        <v>538</v>
      </c>
      <c r="C1560" t="s">
        <v>284</v>
      </c>
      <c r="D1560" t="s">
        <v>540</v>
      </c>
      <c r="E1560">
        <v>2016</v>
      </c>
      <c r="F1560" s="82">
        <v>0.22800999999999999</v>
      </c>
      <c r="G1560">
        <v>7960</v>
      </c>
    </row>
    <row r="1561" spans="1:7" x14ac:dyDescent="0.25">
      <c r="A1561" t="s">
        <v>549</v>
      </c>
      <c r="B1561" t="s">
        <v>538</v>
      </c>
      <c r="C1561" t="s">
        <v>284</v>
      </c>
      <c r="D1561" t="s">
        <v>540</v>
      </c>
      <c r="E1561">
        <v>2017</v>
      </c>
      <c r="F1561" s="82">
        <v>0.198633</v>
      </c>
      <c r="G1561">
        <v>12378</v>
      </c>
    </row>
    <row r="1562" spans="1:7" x14ac:dyDescent="0.25">
      <c r="A1562" t="s">
        <v>549</v>
      </c>
      <c r="B1562" t="s">
        <v>538</v>
      </c>
      <c r="C1562" t="s">
        <v>284</v>
      </c>
      <c r="D1562" t="s">
        <v>540</v>
      </c>
      <c r="E1562">
        <v>2018</v>
      </c>
      <c r="F1562" s="82">
        <v>0.20497699999999999</v>
      </c>
      <c r="G1562">
        <v>20840</v>
      </c>
    </row>
    <row r="1563" spans="1:7" x14ac:dyDescent="0.25">
      <c r="A1563" t="s">
        <v>549</v>
      </c>
      <c r="B1563" t="s">
        <v>538</v>
      </c>
      <c r="C1563" t="s">
        <v>88</v>
      </c>
      <c r="D1563" t="s">
        <v>543</v>
      </c>
      <c r="E1563">
        <v>2018</v>
      </c>
      <c r="F1563" s="82">
        <v>2.2773000000000002E-2</v>
      </c>
      <c r="G1563">
        <v>203</v>
      </c>
    </row>
    <row r="1564" spans="1:7" x14ac:dyDescent="0.25">
      <c r="A1564" t="s">
        <v>549</v>
      </c>
      <c r="B1564" t="s">
        <v>538</v>
      </c>
      <c r="C1564" t="s">
        <v>88</v>
      </c>
      <c r="D1564" t="s">
        <v>537</v>
      </c>
      <c r="E1564">
        <v>2016</v>
      </c>
      <c r="F1564" s="82">
        <v>2.1120000000000002E-3</v>
      </c>
      <c r="G1564">
        <v>26</v>
      </c>
    </row>
    <row r="1565" spans="1:7" x14ac:dyDescent="0.25">
      <c r="A1565" t="s">
        <v>549</v>
      </c>
      <c r="B1565" t="s">
        <v>538</v>
      </c>
      <c r="C1565" t="s">
        <v>88</v>
      </c>
      <c r="D1565" t="s">
        <v>542</v>
      </c>
      <c r="E1565">
        <v>2016</v>
      </c>
      <c r="F1565" s="82">
        <v>3.7239999999999999E-3</v>
      </c>
      <c r="G1565">
        <v>40</v>
      </c>
    </row>
    <row r="1566" spans="1:7" x14ac:dyDescent="0.25">
      <c r="A1566" t="s">
        <v>549</v>
      </c>
      <c r="B1566" t="s">
        <v>538</v>
      </c>
      <c r="C1566" t="s">
        <v>88</v>
      </c>
      <c r="D1566" t="s">
        <v>542</v>
      </c>
      <c r="E1566">
        <v>2018</v>
      </c>
      <c r="F1566" s="82">
        <v>5.2810000000000001E-3</v>
      </c>
      <c r="G1566">
        <v>897</v>
      </c>
    </row>
    <row r="1567" spans="1:7" x14ac:dyDescent="0.25">
      <c r="A1567" t="s">
        <v>549</v>
      </c>
      <c r="B1567" t="s">
        <v>538</v>
      </c>
      <c r="C1567" t="s">
        <v>225</v>
      </c>
      <c r="D1567" t="s">
        <v>543</v>
      </c>
      <c r="E1567">
        <v>2016</v>
      </c>
      <c r="F1567" s="82">
        <v>5.3829999999999998E-3</v>
      </c>
      <c r="G1567">
        <v>77</v>
      </c>
    </row>
    <row r="1568" spans="1:7" x14ac:dyDescent="0.25">
      <c r="A1568" t="s">
        <v>549</v>
      </c>
      <c r="B1568" t="s">
        <v>538</v>
      </c>
      <c r="C1568" t="s">
        <v>225</v>
      </c>
      <c r="D1568" t="s">
        <v>543</v>
      </c>
      <c r="E1568">
        <v>2017</v>
      </c>
      <c r="F1568" s="82">
        <v>1.7881999999999999E-2</v>
      </c>
      <c r="G1568">
        <v>88</v>
      </c>
    </row>
    <row r="1569" spans="1:7" x14ac:dyDescent="0.25">
      <c r="A1569" t="s">
        <v>549</v>
      </c>
      <c r="B1569" t="s">
        <v>538</v>
      </c>
      <c r="C1569" t="s">
        <v>225</v>
      </c>
      <c r="D1569" t="s">
        <v>543</v>
      </c>
      <c r="E1569">
        <v>2018</v>
      </c>
      <c r="F1569" s="82">
        <v>2.9349E-2</v>
      </c>
      <c r="G1569">
        <v>139</v>
      </c>
    </row>
    <row r="1570" spans="1:7" x14ac:dyDescent="0.25">
      <c r="A1570" t="s">
        <v>549</v>
      </c>
      <c r="B1570" t="s">
        <v>538</v>
      </c>
      <c r="C1570" t="s">
        <v>225</v>
      </c>
      <c r="D1570" t="s">
        <v>537</v>
      </c>
      <c r="E1570">
        <v>2016</v>
      </c>
      <c r="F1570" s="82">
        <v>18.430980000000002</v>
      </c>
      <c r="G1570">
        <v>11081534</v>
      </c>
    </row>
    <row r="1571" spans="1:7" x14ac:dyDescent="0.25">
      <c r="A1571" t="s">
        <v>549</v>
      </c>
      <c r="B1571" t="s">
        <v>538</v>
      </c>
      <c r="C1571" t="s">
        <v>225</v>
      </c>
      <c r="D1571" t="s">
        <v>537</v>
      </c>
      <c r="E1571">
        <v>2017</v>
      </c>
      <c r="F1571" s="82">
        <v>13.845051</v>
      </c>
      <c r="G1571">
        <v>7499513</v>
      </c>
    </row>
    <row r="1572" spans="1:7" x14ac:dyDescent="0.25">
      <c r="A1572" t="s">
        <v>549</v>
      </c>
      <c r="B1572" t="s">
        <v>538</v>
      </c>
      <c r="C1572" t="s">
        <v>225</v>
      </c>
      <c r="D1572" t="s">
        <v>537</v>
      </c>
      <c r="E1572">
        <v>2018</v>
      </c>
      <c r="F1572" s="82">
        <v>17.536736999999999</v>
      </c>
      <c r="G1572">
        <v>8622176</v>
      </c>
    </row>
    <row r="1573" spans="1:7" x14ac:dyDescent="0.25">
      <c r="A1573" t="s">
        <v>549</v>
      </c>
      <c r="B1573" t="s">
        <v>538</v>
      </c>
      <c r="C1573" t="s">
        <v>225</v>
      </c>
      <c r="D1573" t="s">
        <v>542</v>
      </c>
      <c r="E1573">
        <v>2016</v>
      </c>
      <c r="F1573" s="82">
        <v>0.36662699999999998</v>
      </c>
      <c r="G1573">
        <v>59080</v>
      </c>
    </row>
    <row r="1574" spans="1:7" x14ac:dyDescent="0.25">
      <c r="A1574" t="s">
        <v>549</v>
      </c>
      <c r="B1574" t="s">
        <v>538</v>
      </c>
      <c r="C1574" t="s">
        <v>225</v>
      </c>
      <c r="D1574" t="s">
        <v>542</v>
      </c>
      <c r="E1574">
        <v>2017</v>
      </c>
      <c r="F1574" s="82">
        <v>0.54243699999999995</v>
      </c>
      <c r="G1574">
        <v>83640</v>
      </c>
    </row>
    <row r="1575" spans="1:7" x14ac:dyDescent="0.25">
      <c r="A1575" t="s">
        <v>549</v>
      </c>
      <c r="B1575" t="s">
        <v>538</v>
      </c>
      <c r="C1575" t="s">
        <v>225</v>
      </c>
      <c r="D1575" t="s">
        <v>542</v>
      </c>
      <c r="E1575">
        <v>2018</v>
      </c>
      <c r="F1575" s="82">
        <v>0.52917999999999998</v>
      </c>
      <c r="G1575">
        <v>75734</v>
      </c>
    </row>
    <row r="1576" spans="1:7" x14ac:dyDescent="0.25">
      <c r="A1576" t="s">
        <v>549</v>
      </c>
      <c r="B1576" t="s">
        <v>538</v>
      </c>
      <c r="C1576" t="s">
        <v>225</v>
      </c>
      <c r="D1576" t="s">
        <v>540</v>
      </c>
      <c r="E1576">
        <v>2017</v>
      </c>
      <c r="F1576" s="82">
        <v>1.941E-3</v>
      </c>
      <c r="G1576">
        <v>160</v>
      </c>
    </row>
    <row r="1577" spans="1:7" x14ac:dyDescent="0.25">
      <c r="A1577" t="s">
        <v>549</v>
      </c>
      <c r="B1577" t="s">
        <v>538</v>
      </c>
      <c r="C1577" t="s">
        <v>30</v>
      </c>
      <c r="D1577" t="s">
        <v>537</v>
      </c>
      <c r="E1577">
        <v>2016</v>
      </c>
      <c r="F1577" s="82">
        <v>4.6889999999999996E-3</v>
      </c>
      <c r="G1577">
        <v>1687</v>
      </c>
    </row>
    <row r="1578" spans="1:7" x14ac:dyDescent="0.25">
      <c r="A1578" t="s">
        <v>549</v>
      </c>
      <c r="B1578" t="s">
        <v>538</v>
      </c>
      <c r="C1578" t="s">
        <v>196</v>
      </c>
      <c r="D1578" t="s">
        <v>543</v>
      </c>
      <c r="E1578">
        <v>2017</v>
      </c>
      <c r="F1578" s="82">
        <v>2.4131E-2</v>
      </c>
      <c r="G1578">
        <v>1152</v>
      </c>
    </row>
    <row r="1579" spans="1:7" x14ac:dyDescent="0.25">
      <c r="A1579" t="s">
        <v>549</v>
      </c>
      <c r="B1579" t="s">
        <v>538</v>
      </c>
      <c r="C1579" t="s">
        <v>196</v>
      </c>
      <c r="D1579" t="s">
        <v>543</v>
      </c>
      <c r="E1579">
        <v>2018</v>
      </c>
      <c r="F1579" s="82">
        <v>4.8760000000000001E-3</v>
      </c>
      <c r="G1579">
        <v>59</v>
      </c>
    </row>
    <row r="1580" spans="1:7" x14ac:dyDescent="0.25">
      <c r="A1580" t="s">
        <v>549</v>
      </c>
      <c r="B1580" t="s">
        <v>538</v>
      </c>
      <c r="C1580" t="s">
        <v>196</v>
      </c>
      <c r="D1580" t="s">
        <v>537</v>
      </c>
      <c r="E1580">
        <v>2016</v>
      </c>
      <c r="F1580" s="82">
        <v>2.1454999999999998E-2</v>
      </c>
      <c r="G1580">
        <v>234</v>
      </c>
    </row>
    <row r="1581" spans="1:7" x14ac:dyDescent="0.25">
      <c r="A1581" t="s">
        <v>549</v>
      </c>
      <c r="B1581" t="s">
        <v>538</v>
      </c>
      <c r="C1581" t="s">
        <v>196</v>
      </c>
      <c r="D1581" t="s">
        <v>537</v>
      </c>
      <c r="E1581">
        <v>2017</v>
      </c>
      <c r="F1581" s="82">
        <v>5.3913000000000003E-2</v>
      </c>
      <c r="G1581">
        <v>31244</v>
      </c>
    </row>
    <row r="1582" spans="1:7" x14ac:dyDescent="0.25">
      <c r="A1582" t="s">
        <v>549</v>
      </c>
      <c r="B1582" t="s">
        <v>538</v>
      </c>
      <c r="C1582" t="s">
        <v>196</v>
      </c>
      <c r="D1582" t="s">
        <v>537</v>
      </c>
      <c r="E1582">
        <v>2018</v>
      </c>
      <c r="F1582" s="82">
        <v>3.9771000000000001E-2</v>
      </c>
      <c r="G1582">
        <v>948</v>
      </c>
    </row>
    <row r="1583" spans="1:7" x14ac:dyDescent="0.25">
      <c r="A1583" t="s">
        <v>549</v>
      </c>
      <c r="B1583" t="s">
        <v>538</v>
      </c>
      <c r="C1583" t="s">
        <v>196</v>
      </c>
      <c r="D1583" t="s">
        <v>542</v>
      </c>
      <c r="E1583">
        <v>2018</v>
      </c>
      <c r="F1583" s="82">
        <v>2.5676000000000001E-2</v>
      </c>
      <c r="G1583">
        <v>4582</v>
      </c>
    </row>
    <row r="1584" spans="1:7" x14ac:dyDescent="0.25">
      <c r="A1584" t="s">
        <v>549</v>
      </c>
      <c r="B1584" t="s">
        <v>538</v>
      </c>
      <c r="C1584" t="s">
        <v>67</v>
      </c>
      <c r="D1584" t="s">
        <v>543</v>
      </c>
      <c r="E1584">
        <v>2016</v>
      </c>
      <c r="F1584" s="82">
        <v>7.5339999999999999E-3</v>
      </c>
      <c r="G1584">
        <v>50</v>
      </c>
    </row>
    <row r="1585" spans="1:7" x14ac:dyDescent="0.25">
      <c r="A1585" t="s">
        <v>549</v>
      </c>
      <c r="B1585" t="s">
        <v>538</v>
      </c>
      <c r="C1585" t="s">
        <v>67</v>
      </c>
      <c r="D1585" t="s">
        <v>542</v>
      </c>
      <c r="E1585">
        <v>2018</v>
      </c>
      <c r="F1585" s="82">
        <v>2.7160000000000001E-3</v>
      </c>
      <c r="G1585">
        <v>5</v>
      </c>
    </row>
    <row r="1586" spans="1:7" x14ac:dyDescent="0.25">
      <c r="A1586" t="s">
        <v>549</v>
      </c>
      <c r="B1586" t="s">
        <v>538</v>
      </c>
      <c r="C1586" t="s">
        <v>227</v>
      </c>
      <c r="D1586" t="s">
        <v>543</v>
      </c>
      <c r="E1586">
        <v>2017</v>
      </c>
      <c r="F1586" s="82">
        <v>8.4729999999999996E-3</v>
      </c>
      <c r="G1586">
        <v>33</v>
      </c>
    </row>
    <row r="1587" spans="1:7" x14ac:dyDescent="0.25">
      <c r="A1587" t="s">
        <v>549</v>
      </c>
      <c r="B1587" t="s">
        <v>538</v>
      </c>
      <c r="C1587" t="s">
        <v>227</v>
      </c>
      <c r="D1587" t="s">
        <v>543</v>
      </c>
      <c r="E1587">
        <v>2018</v>
      </c>
      <c r="F1587" s="82">
        <v>2.385E-3</v>
      </c>
      <c r="G1587">
        <v>336</v>
      </c>
    </row>
    <row r="1588" spans="1:7" x14ac:dyDescent="0.25">
      <c r="A1588" t="s">
        <v>549</v>
      </c>
      <c r="B1588" t="s">
        <v>538</v>
      </c>
      <c r="C1588" t="s">
        <v>227</v>
      </c>
      <c r="D1588" t="s">
        <v>537</v>
      </c>
      <c r="E1588">
        <v>2016</v>
      </c>
      <c r="F1588" s="82">
        <v>6.3850000000000001E-3</v>
      </c>
      <c r="G1588">
        <v>365</v>
      </c>
    </row>
    <row r="1589" spans="1:7" x14ac:dyDescent="0.25">
      <c r="A1589" t="s">
        <v>549</v>
      </c>
      <c r="B1589" t="s">
        <v>538</v>
      </c>
      <c r="C1589" t="s">
        <v>227</v>
      </c>
      <c r="D1589" t="s">
        <v>537</v>
      </c>
      <c r="E1589">
        <v>2017</v>
      </c>
      <c r="F1589" s="82">
        <v>9.7959999999999992E-3</v>
      </c>
      <c r="G1589">
        <v>1654</v>
      </c>
    </row>
    <row r="1590" spans="1:7" x14ac:dyDescent="0.25">
      <c r="A1590" t="s">
        <v>549</v>
      </c>
      <c r="B1590" t="s">
        <v>538</v>
      </c>
      <c r="C1590" t="s">
        <v>227</v>
      </c>
      <c r="D1590" t="s">
        <v>537</v>
      </c>
      <c r="E1590">
        <v>2018</v>
      </c>
      <c r="F1590" s="82">
        <v>4.901E-3</v>
      </c>
      <c r="G1590">
        <v>1013</v>
      </c>
    </row>
    <row r="1591" spans="1:7" x14ac:dyDescent="0.25">
      <c r="A1591" t="s">
        <v>549</v>
      </c>
      <c r="B1591" t="s">
        <v>538</v>
      </c>
      <c r="C1591" t="s">
        <v>227</v>
      </c>
      <c r="D1591" t="s">
        <v>540</v>
      </c>
      <c r="E1591">
        <v>2017</v>
      </c>
      <c r="F1591" s="82">
        <v>2.464E-3</v>
      </c>
      <c r="G1591">
        <v>216</v>
      </c>
    </row>
    <row r="1592" spans="1:7" x14ac:dyDescent="0.25">
      <c r="A1592" t="s">
        <v>549</v>
      </c>
      <c r="B1592" t="s">
        <v>538</v>
      </c>
      <c r="C1592" t="s">
        <v>227</v>
      </c>
      <c r="D1592" t="s">
        <v>540</v>
      </c>
      <c r="E1592">
        <v>2018</v>
      </c>
      <c r="F1592" s="82">
        <v>9.5999999999999992E-3</v>
      </c>
      <c r="G1592">
        <v>1836</v>
      </c>
    </row>
    <row r="1593" spans="1:7" x14ac:dyDescent="0.25">
      <c r="A1593" t="s">
        <v>549</v>
      </c>
      <c r="B1593" t="s">
        <v>538</v>
      </c>
      <c r="C1593" t="s">
        <v>180</v>
      </c>
      <c r="D1593" t="s">
        <v>543</v>
      </c>
      <c r="E1593">
        <v>2016</v>
      </c>
      <c r="F1593" s="82">
        <v>2.6816E-2</v>
      </c>
      <c r="G1593">
        <v>22</v>
      </c>
    </row>
    <row r="1594" spans="1:7" x14ac:dyDescent="0.25">
      <c r="A1594" t="s">
        <v>549</v>
      </c>
      <c r="B1594" t="s">
        <v>538</v>
      </c>
      <c r="C1594" t="s">
        <v>180</v>
      </c>
      <c r="D1594" t="s">
        <v>543</v>
      </c>
      <c r="E1594">
        <v>2017</v>
      </c>
      <c r="F1594" s="82">
        <v>7.5779999999999997E-3</v>
      </c>
      <c r="G1594">
        <v>45</v>
      </c>
    </row>
    <row r="1595" spans="1:7" x14ac:dyDescent="0.25">
      <c r="A1595" t="s">
        <v>549</v>
      </c>
      <c r="B1595" t="s">
        <v>538</v>
      </c>
      <c r="C1595" t="s">
        <v>180</v>
      </c>
      <c r="D1595" t="s">
        <v>543</v>
      </c>
      <c r="E1595">
        <v>2018</v>
      </c>
      <c r="F1595" s="82">
        <v>5.8463000000000001E-2</v>
      </c>
      <c r="G1595">
        <v>477</v>
      </c>
    </row>
    <row r="1596" spans="1:7" x14ac:dyDescent="0.25">
      <c r="A1596" t="s">
        <v>549</v>
      </c>
      <c r="B1596" t="s">
        <v>538</v>
      </c>
      <c r="C1596" t="s">
        <v>180</v>
      </c>
      <c r="D1596" t="s">
        <v>537</v>
      </c>
      <c r="E1596">
        <v>2016</v>
      </c>
      <c r="F1596" s="82">
        <v>0.92632400000000004</v>
      </c>
      <c r="G1596">
        <v>17255</v>
      </c>
    </row>
    <row r="1597" spans="1:7" x14ac:dyDescent="0.25">
      <c r="A1597" t="s">
        <v>549</v>
      </c>
      <c r="B1597" t="s">
        <v>538</v>
      </c>
      <c r="C1597" t="s">
        <v>180</v>
      </c>
      <c r="D1597" t="s">
        <v>537</v>
      </c>
      <c r="E1597">
        <v>2017</v>
      </c>
      <c r="F1597" s="82">
        <v>1.1414059999999999</v>
      </c>
      <c r="G1597">
        <v>13668</v>
      </c>
    </row>
    <row r="1598" spans="1:7" x14ac:dyDescent="0.25">
      <c r="A1598" t="s">
        <v>549</v>
      </c>
      <c r="B1598" t="s">
        <v>538</v>
      </c>
      <c r="C1598" t="s">
        <v>180</v>
      </c>
      <c r="D1598" t="s">
        <v>537</v>
      </c>
      <c r="E1598">
        <v>2018</v>
      </c>
      <c r="F1598" s="82">
        <v>1.3435220000000001</v>
      </c>
      <c r="G1598">
        <v>16380</v>
      </c>
    </row>
    <row r="1599" spans="1:7" x14ac:dyDescent="0.25">
      <c r="A1599" t="s">
        <v>549</v>
      </c>
      <c r="B1599" t="s">
        <v>538</v>
      </c>
      <c r="C1599" t="s">
        <v>180</v>
      </c>
      <c r="D1599" t="s">
        <v>542</v>
      </c>
      <c r="E1599">
        <v>2016</v>
      </c>
      <c r="F1599" s="82">
        <v>0.35458600000000001</v>
      </c>
      <c r="G1599">
        <v>259291</v>
      </c>
    </row>
    <row r="1600" spans="1:7" x14ac:dyDescent="0.25">
      <c r="A1600" t="s">
        <v>549</v>
      </c>
      <c r="B1600" t="s">
        <v>538</v>
      </c>
      <c r="C1600" t="s">
        <v>180</v>
      </c>
      <c r="D1600" t="s">
        <v>542</v>
      </c>
      <c r="E1600">
        <v>2017</v>
      </c>
      <c r="F1600" s="82">
        <v>0.16022700000000001</v>
      </c>
      <c r="G1600">
        <v>242339</v>
      </c>
    </row>
    <row r="1601" spans="1:7" x14ac:dyDescent="0.25">
      <c r="A1601" t="s">
        <v>549</v>
      </c>
      <c r="B1601" t="s">
        <v>538</v>
      </c>
      <c r="C1601" t="s">
        <v>180</v>
      </c>
      <c r="D1601" t="s">
        <v>542</v>
      </c>
      <c r="E1601">
        <v>2018</v>
      </c>
      <c r="F1601" s="82">
        <v>0.143541</v>
      </c>
      <c r="G1601">
        <v>240408</v>
      </c>
    </row>
    <row r="1602" spans="1:7" x14ac:dyDescent="0.25">
      <c r="A1602" t="s">
        <v>549</v>
      </c>
      <c r="B1602" t="s">
        <v>538</v>
      </c>
      <c r="C1602" t="s">
        <v>180</v>
      </c>
      <c r="D1602" t="s">
        <v>540</v>
      </c>
      <c r="E1602">
        <v>2016</v>
      </c>
      <c r="F1602" s="82">
        <v>1.8995000000000001E-2</v>
      </c>
      <c r="G1602">
        <v>10607</v>
      </c>
    </row>
    <row r="1603" spans="1:7" x14ac:dyDescent="0.25">
      <c r="A1603" t="s">
        <v>549</v>
      </c>
      <c r="B1603" t="s">
        <v>538</v>
      </c>
      <c r="C1603" t="s">
        <v>180</v>
      </c>
      <c r="D1603" t="s">
        <v>540</v>
      </c>
      <c r="E1603">
        <v>2017</v>
      </c>
      <c r="F1603" s="82">
        <v>6.1269999999999996E-3</v>
      </c>
      <c r="G1603">
        <v>2332</v>
      </c>
    </row>
    <row r="1604" spans="1:7" x14ac:dyDescent="0.25">
      <c r="A1604" t="s">
        <v>549</v>
      </c>
      <c r="B1604" t="s">
        <v>538</v>
      </c>
      <c r="C1604" t="s">
        <v>180</v>
      </c>
      <c r="D1604" t="s">
        <v>540</v>
      </c>
      <c r="E1604">
        <v>2018</v>
      </c>
      <c r="F1604" s="82">
        <v>2.3153E-2</v>
      </c>
      <c r="G1604">
        <v>20010</v>
      </c>
    </row>
    <row r="1605" spans="1:7" x14ac:dyDescent="0.25">
      <c r="A1605" t="s">
        <v>549</v>
      </c>
      <c r="B1605" t="s">
        <v>538</v>
      </c>
      <c r="C1605" t="s">
        <v>213</v>
      </c>
      <c r="D1605" t="s">
        <v>543</v>
      </c>
      <c r="E1605">
        <v>2016</v>
      </c>
      <c r="F1605" s="82">
        <v>1.3409000000000001E-2</v>
      </c>
      <c r="G1605">
        <v>4</v>
      </c>
    </row>
    <row r="1606" spans="1:7" x14ac:dyDescent="0.25">
      <c r="A1606" t="s">
        <v>549</v>
      </c>
      <c r="B1606" t="s">
        <v>538</v>
      </c>
      <c r="C1606" t="s">
        <v>213</v>
      </c>
      <c r="D1606" t="s">
        <v>543</v>
      </c>
      <c r="E1606">
        <v>2017</v>
      </c>
      <c r="F1606" s="82">
        <v>1.5231E-2</v>
      </c>
      <c r="G1606">
        <v>67</v>
      </c>
    </row>
    <row r="1607" spans="1:7" x14ac:dyDescent="0.25">
      <c r="A1607" t="s">
        <v>549</v>
      </c>
      <c r="B1607" t="s">
        <v>538</v>
      </c>
      <c r="C1607" t="s">
        <v>213</v>
      </c>
      <c r="D1607" t="s">
        <v>543</v>
      </c>
      <c r="E1607">
        <v>2018</v>
      </c>
      <c r="F1607" s="82">
        <v>1.6201E-2</v>
      </c>
      <c r="G1607">
        <v>8</v>
      </c>
    </row>
    <row r="1608" spans="1:7" x14ac:dyDescent="0.25">
      <c r="A1608" t="s">
        <v>549</v>
      </c>
      <c r="B1608" t="s">
        <v>538</v>
      </c>
      <c r="C1608" t="s">
        <v>213</v>
      </c>
      <c r="D1608" t="s">
        <v>537</v>
      </c>
      <c r="E1608">
        <v>2016</v>
      </c>
      <c r="F1608" s="82">
        <v>0.91021700000000005</v>
      </c>
      <c r="G1608">
        <v>101273</v>
      </c>
    </row>
    <row r="1609" spans="1:7" x14ac:dyDescent="0.25">
      <c r="A1609" t="s">
        <v>549</v>
      </c>
      <c r="B1609" t="s">
        <v>538</v>
      </c>
      <c r="C1609" t="s">
        <v>213</v>
      </c>
      <c r="D1609" t="s">
        <v>537</v>
      </c>
      <c r="E1609">
        <v>2017</v>
      </c>
      <c r="F1609" s="82">
        <v>0.57294400000000001</v>
      </c>
      <c r="G1609">
        <v>104424</v>
      </c>
    </row>
    <row r="1610" spans="1:7" x14ac:dyDescent="0.25">
      <c r="A1610" t="s">
        <v>549</v>
      </c>
      <c r="B1610" t="s">
        <v>538</v>
      </c>
      <c r="C1610" t="s">
        <v>213</v>
      </c>
      <c r="D1610" t="s">
        <v>537</v>
      </c>
      <c r="E1610">
        <v>2018</v>
      </c>
      <c r="F1610" s="82">
        <v>1.0181210000000001</v>
      </c>
      <c r="G1610">
        <v>136535</v>
      </c>
    </row>
    <row r="1611" spans="1:7" x14ac:dyDescent="0.25">
      <c r="A1611" t="s">
        <v>549</v>
      </c>
      <c r="B1611" t="s">
        <v>538</v>
      </c>
      <c r="C1611" t="s">
        <v>213</v>
      </c>
      <c r="D1611" t="s">
        <v>542</v>
      </c>
      <c r="E1611">
        <v>2016</v>
      </c>
      <c r="F1611" s="82">
        <v>6.8805000000000005E-2</v>
      </c>
      <c r="G1611">
        <v>9940</v>
      </c>
    </row>
    <row r="1612" spans="1:7" x14ac:dyDescent="0.25">
      <c r="A1612" t="s">
        <v>549</v>
      </c>
      <c r="B1612" t="s">
        <v>538</v>
      </c>
      <c r="C1612" t="s">
        <v>213</v>
      </c>
      <c r="D1612" t="s">
        <v>542</v>
      </c>
      <c r="E1612">
        <v>2017</v>
      </c>
      <c r="F1612" s="82">
        <v>3.4299000000000003E-2</v>
      </c>
      <c r="G1612">
        <v>354</v>
      </c>
    </row>
    <row r="1613" spans="1:7" x14ac:dyDescent="0.25">
      <c r="A1613" t="s">
        <v>549</v>
      </c>
      <c r="B1613" t="s">
        <v>538</v>
      </c>
      <c r="C1613" t="s">
        <v>213</v>
      </c>
      <c r="D1613" t="s">
        <v>542</v>
      </c>
      <c r="E1613">
        <v>2018</v>
      </c>
      <c r="F1613" s="82">
        <v>1.7332E-2</v>
      </c>
      <c r="G1613">
        <v>1112</v>
      </c>
    </row>
    <row r="1614" spans="1:7" x14ac:dyDescent="0.25">
      <c r="A1614" t="s">
        <v>549</v>
      </c>
      <c r="B1614" t="s">
        <v>538</v>
      </c>
      <c r="C1614" t="s">
        <v>78</v>
      </c>
      <c r="D1614" t="s">
        <v>537</v>
      </c>
      <c r="E1614">
        <v>2016</v>
      </c>
      <c r="F1614" s="82">
        <v>1.9702999999999998E-2</v>
      </c>
      <c r="G1614">
        <v>490</v>
      </c>
    </row>
    <row r="1615" spans="1:7" x14ac:dyDescent="0.25">
      <c r="A1615" t="s">
        <v>549</v>
      </c>
      <c r="B1615" t="s">
        <v>538</v>
      </c>
      <c r="C1615" t="s">
        <v>78</v>
      </c>
      <c r="D1615" t="s">
        <v>537</v>
      </c>
      <c r="E1615">
        <v>2017</v>
      </c>
      <c r="F1615" s="82">
        <v>4.9860000000000002E-2</v>
      </c>
      <c r="G1615">
        <v>1461</v>
      </c>
    </row>
    <row r="1616" spans="1:7" x14ac:dyDescent="0.25">
      <c r="A1616" t="s">
        <v>549</v>
      </c>
      <c r="B1616" t="s">
        <v>538</v>
      </c>
      <c r="C1616" t="s">
        <v>78</v>
      </c>
      <c r="D1616" t="s">
        <v>537</v>
      </c>
      <c r="E1616">
        <v>2018</v>
      </c>
      <c r="F1616" s="82">
        <v>2.8015000000000002E-2</v>
      </c>
      <c r="G1616">
        <v>2134</v>
      </c>
    </row>
    <row r="1617" spans="1:7" x14ac:dyDescent="0.25">
      <c r="A1617" t="s">
        <v>549</v>
      </c>
      <c r="B1617" t="s">
        <v>538</v>
      </c>
      <c r="C1617" t="s">
        <v>78</v>
      </c>
      <c r="D1617" t="s">
        <v>540</v>
      </c>
      <c r="E1617">
        <v>2016</v>
      </c>
      <c r="F1617" s="82">
        <v>4.3070000000000001E-3</v>
      </c>
      <c r="G1617">
        <v>36</v>
      </c>
    </row>
    <row r="1618" spans="1:7" x14ac:dyDescent="0.25">
      <c r="A1618" t="s">
        <v>549</v>
      </c>
      <c r="B1618" t="s">
        <v>538</v>
      </c>
      <c r="C1618" t="s">
        <v>324</v>
      </c>
      <c r="D1618" t="s">
        <v>543</v>
      </c>
      <c r="E1618">
        <v>2016</v>
      </c>
      <c r="F1618" s="82">
        <v>37.078367999999998</v>
      </c>
      <c r="G1618">
        <v>2563435</v>
      </c>
    </row>
    <row r="1619" spans="1:7" x14ac:dyDescent="0.25">
      <c r="A1619" t="s">
        <v>549</v>
      </c>
      <c r="B1619" t="s">
        <v>538</v>
      </c>
      <c r="C1619" t="s">
        <v>324</v>
      </c>
      <c r="D1619" t="s">
        <v>543</v>
      </c>
      <c r="E1619">
        <v>2017</v>
      </c>
      <c r="F1619" s="82">
        <v>32.677990999999999</v>
      </c>
      <c r="G1619">
        <v>2125178</v>
      </c>
    </row>
    <row r="1620" spans="1:7" x14ac:dyDescent="0.25">
      <c r="A1620" t="s">
        <v>549</v>
      </c>
      <c r="B1620" t="s">
        <v>538</v>
      </c>
      <c r="C1620" t="s">
        <v>324</v>
      </c>
      <c r="D1620" t="s">
        <v>543</v>
      </c>
      <c r="E1620">
        <v>2018</v>
      </c>
      <c r="F1620" s="82">
        <v>35.315897</v>
      </c>
      <c r="G1620">
        <v>2401728</v>
      </c>
    </row>
    <row r="1621" spans="1:7" x14ac:dyDescent="0.25">
      <c r="A1621" t="s">
        <v>549</v>
      </c>
      <c r="B1621" t="s">
        <v>538</v>
      </c>
      <c r="C1621" t="s">
        <v>324</v>
      </c>
      <c r="D1621" t="s">
        <v>537</v>
      </c>
      <c r="E1621">
        <v>2016</v>
      </c>
      <c r="F1621" s="82">
        <v>118.01235200000001</v>
      </c>
      <c r="G1621">
        <v>20571409</v>
      </c>
    </row>
    <row r="1622" spans="1:7" x14ac:dyDescent="0.25">
      <c r="A1622" t="s">
        <v>549</v>
      </c>
      <c r="B1622" t="s">
        <v>538</v>
      </c>
      <c r="C1622" t="s">
        <v>324</v>
      </c>
      <c r="D1622" t="s">
        <v>537</v>
      </c>
      <c r="E1622">
        <v>2017</v>
      </c>
      <c r="F1622" s="82">
        <v>112.60111499999999</v>
      </c>
      <c r="G1622">
        <v>19893926</v>
      </c>
    </row>
    <row r="1623" spans="1:7" x14ac:dyDescent="0.25">
      <c r="A1623" t="s">
        <v>549</v>
      </c>
      <c r="B1623" t="s">
        <v>538</v>
      </c>
      <c r="C1623" t="s">
        <v>324</v>
      </c>
      <c r="D1623" t="s">
        <v>537</v>
      </c>
      <c r="E1623">
        <v>2018</v>
      </c>
      <c r="F1623" s="82">
        <v>124.913967</v>
      </c>
      <c r="G1623">
        <v>21477942</v>
      </c>
    </row>
    <row r="1624" spans="1:7" x14ac:dyDescent="0.25">
      <c r="A1624" t="s">
        <v>549</v>
      </c>
      <c r="B1624" t="s">
        <v>538</v>
      </c>
      <c r="C1624" t="s">
        <v>324</v>
      </c>
      <c r="D1624" t="s">
        <v>542</v>
      </c>
      <c r="E1624">
        <v>2016</v>
      </c>
      <c r="F1624" s="82">
        <v>39.701568999999999</v>
      </c>
      <c r="G1624">
        <v>16135559</v>
      </c>
    </row>
    <row r="1625" spans="1:7" x14ac:dyDescent="0.25">
      <c r="A1625" t="s">
        <v>549</v>
      </c>
      <c r="B1625" t="s">
        <v>538</v>
      </c>
      <c r="C1625" t="s">
        <v>324</v>
      </c>
      <c r="D1625" t="s">
        <v>542</v>
      </c>
      <c r="E1625">
        <v>2017</v>
      </c>
      <c r="F1625" s="82">
        <v>40.658827000000002</v>
      </c>
      <c r="G1625">
        <v>20615521</v>
      </c>
    </row>
    <row r="1626" spans="1:7" x14ac:dyDescent="0.25">
      <c r="A1626" t="s">
        <v>549</v>
      </c>
      <c r="B1626" t="s">
        <v>538</v>
      </c>
      <c r="C1626" t="s">
        <v>324</v>
      </c>
      <c r="D1626" t="s">
        <v>542</v>
      </c>
      <c r="E1626">
        <v>2018</v>
      </c>
      <c r="F1626" s="82">
        <v>41.096767</v>
      </c>
      <c r="G1626">
        <v>20480603</v>
      </c>
    </row>
    <row r="1627" spans="1:7" x14ac:dyDescent="0.25">
      <c r="A1627" t="s">
        <v>549</v>
      </c>
      <c r="B1627" t="s">
        <v>538</v>
      </c>
      <c r="C1627" t="s">
        <v>324</v>
      </c>
      <c r="D1627" t="s">
        <v>540</v>
      </c>
      <c r="E1627">
        <v>2016</v>
      </c>
      <c r="F1627" s="82">
        <v>2.467994</v>
      </c>
      <c r="G1627">
        <v>1013436</v>
      </c>
    </row>
    <row r="1628" spans="1:7" x14ac:dyDescent="0.25">
      <c r="A1628" t="s">
        <v>549</v>
      </c>
      <c r="B1628" t="s">
        <v>538</v>
      </c>
      <c r="C1628" t="s">
        <v>324</v>
      </c>
      <c r="D1628" t="s">
        <v>540</v>
      </c>
      <c r="E1628">
        <v>2017</v>
      </c>
      <c r="F1628" s="82">
        <v>2.9309189999999998</v>
      </c>
      <c r="G1628">
        <v>1138313</v>
      </c>
    </row>
    <row r="1629" spans="1:7" x14ac:dyDescent="0.25">
      <c r="A1629" t="s">
        <v>549</v>
      </c>
      <c r="B1629" t="s">
        <v>538</v>
      </c>
      <c r="C1629" t="s">
        <v>324</v>
      </c>
      <c r="D1629" t="s">
        <v>540</v>
      </c>
      <c r="E1629">
        <v>2018</v>
      </c>
      <c r="F1629" s="82">
        <v>2.8834620000000002</v>
      </c>
      <c r="G1629">
        <v>1248887</v>
      </c>
    </row>
    <row r="1630" spans="1:7" x14ac:dyDescent="0.25">
      <c r="A1630" t="s">
        <v>549</v>
      </c>
      <c r="B1630" t="s">
        <v>538</v>
      </c>
      <c r="C1630" t="s">
        <v>356</v>
      </c>
      <c r="D1630" t="s">
        <v>543</v>
      </c>
      <c r="E1630">
        <v>2016</v>
      </c>
      <c r="F1630" s="82">
        <v>19.929333</v>
      </c>
      <c r="G1630">
        <v>1108552</v>
      </c>
    </row>
    <row r="1631" spans="1:7" x14ac:dyDescent="0.25">
      <c r="A1631" t="s">
        <v>549</v>
      </c>
      <c r="B1631" t="s">
        <v>538</v>
      </c>
      <c r="C1631" t="s">
        <v>356</v>
      </c>
      <c r="D1631" t="s">
        <v>543</v>
      </c>
      <c r="E1631">
        <v>2017</v>
      </c>
      <c r="F1631" s="82">
        <v>19.175414</v>
      </c>
      <c r="G1631">
        <v>901748</v>
      </c>
    </row>
    <row r="1632" spans="1:7" x14ac:dyDescent="0.25">
      <c r="A1632" t="s">
        <v>549</v>
      </c>
      <c r="B1632" t="s">
        <v>538</v>
      </c>
      <c r="C1632" t="s">
        <v>356</v>
      </c>
      <c r="D1632" t="s">
        <v>543</v>
      </c>
      <c r="E1632">
        <v>2018</v>
      </c>
      <c r="F1632" s="82">
        <v>23.282098999999999</v>
      </c>
      <c r="G1632">
        <v>1052355</v>
      </c>
    </row>
    <row r="1633" spans="1:7" x14ac:dyDescent="0.25">
      <c r="A1633" t="s">
        <v>549</v>
      </c>
      <c r="B1633" t="s">
        <v>538</v>
      </c>
      <c r="C1633" t="s">
        <v>356</v>
      </c>
      <c r="D1633" t="s">
        <v>537</v>
      </c>
      <c r="E1633">
        <v>2016</v>
      </c>
      <c r="F1633" s="82">
        <v>277.08540599999998</v>
      </c>
      <c r="G1633">
        <v>92437644</v>
      </c>
    </row>
    <row r="1634" spans="1:7" x14ac:dyDescent="0.25">
      <c r="A1634" t="s">
        <v>549</v>
      </c>
      <c r="B1634" t="s">
        <v>538</v>
      </c>
      <c r="C1634" t="s">
        <v>356</v>
      </c>
      <c r="D1634" t="s">
        <v>537</v>
      </c>
      <c r="E1634">
        <v>2017</v>
      </c>
      <c r="F1634" s="82">
        <v>280.15668799999997</v>
      </c>
      <c r="G1634">
        <v>90757172</v>
      </c>
    </row>
    <row r="1635" spans="1:7" x14ac:dyDescent="0.25">
      <c r="A1635" t="s">
        <v>549</v>
      </c>
      <c r="B1635" t="s">
        <v>538</v>
      </c>
      <c r="C1635" t="s">
        <v>356</v>
      </c>
      <c r="D1635" t="s">
        <v>537</v>
      </c>
      <c r="E1635">
        <v>2018</v>
      </c>
      <c r="F1635" s="82">
        <v>298.10368799999998</v>
      </c>
      <c r="G1635">
        <v>94800585</v>
      </c>
    </row>
    <row r="1636" spans="1:7" x14ac:dyDescent="0.25">
      <c r="A1636" t="s">
        <v>549</v>
      </c>
      <c r="B1636" t="s">
        <v>538</v>
      </c>
      <c r="C1636" t="s">
        <v>356</v>
      </c>
      <c r="D1636" t="s">
        <v>542</v>
      </c>
      <c r="E1636">
        <v>2016</v>
      </c>
      <c r="F1636" s="82">
        <v>207.31504200000001</v>
      </c>
      <c r="G1636">
        <v>512766937</v>
      </c>
    </row>
    <row r="1637" spans="1:7" x14ac:dyDescent="0.25">
      <c r="A1637" t="s">
        <v>549</v>
      </c>
      <c r="B1637" t="s">
        <v>538</v>
      </c>
      <c r="C1637" t="s">
        <v>356</v>
      </c>
      <c r="D1637" t="s">
        <v>542</v>
      </c>
      <c r="E1637">
        <v>2017</v>
      </c>
      <c r="F1637" s="82">
        <v>216.89383699999999</v>
      </c>
      <c r="G1637">
        <v>655661329</v>
      </c>
    </row>
    <row r="1638" spans="1:7" x14ac:dyDescent="0.25">
      <c r="A1638" t="s">
        <v>549</v>
      </c>
      <c r="B1638" t="s">
        <v>538</v>
      </c>
      <c r="C1638" t="s">
        <v>356</v>
      </c>
      <c r="D1638" t="s">
        <v>542</v>
      </c>
      <c r="E1638">
        <v>2018</v>
      </c>
      <c r="F1638" s="82">
        <v>221.605324</v>
      </c>
      <c r="G1638">
        <v>637043899</v>
      </c>
    </row>
    <row r="1639" spans="1:7" x14ac:dyDescent="0.25">
      <c r="A1639" t="s">
        <v>549</v>
      </c>
      <c r="B1639" t="s">
        <v>538</v>
      </c>
      <c r="C1639" t="s">
        <v>356</v>
      </c>
      <c r="D1639" t="s">
        <v>540</v>
      </c>
      <c r="E1639">
        <v>2016</v>
      </c>
      <c r="F1639" s="82">
        <v>30.307776</v>
      </c>
      <c r="G1639">
        <v>9888070</v>
      </c>
    </row>
    <row r="1640" spans="1:7" x14ac:dyDescent="0.25">
      <c r="A1640" t="s">
        <v>549</v>
      </c>
      <c r="B1640" t="s">
        <v>538</v>
      </c>
      <c r="C1640" t="s">
        <v>356</v>
      </c>
      <c r="D1640" t="s">
        <v>540</v>
      </c>
      <c r="E1640">
        <v>2017</v>
      </c>
      <c r="F1640" s="82">
        <v>31.459610999999999</v>
      </c>
      <c r="G1640">
        <v>9727926</v>
      </c>
    </row>
    <row r="1641" spans="1:7" x14ac:dyDescent="0.25">
      <c r="A1641" t="s">
        <v>549</v>
      </c>
      <c r="B1641" t="s">
        <v>538</v>
      </c>
      <c r="C1641" t="s">
        <v>356</v>
      </c>
      <c r="D1641" t="s">
        <v>540</v>
      </c>
      <c r="E1641">
        <v>2018</v>
      </c>
      <c r="F1641" s="82">
        <v>35.030549999999998</v>
      </c>
      <c r="G1641">
        <v>9856610</v>
      </c>
    </row>
    <row r="1642" spans="1:7" x14ac:dyDescent="0.25">
      <c r="A1642" t="s">
        <v>549</v>
      </c>
      <c r="B1642" t="s">
        <v>538</v>
      </c>
      <c r="C1642" t="s">
        <v>241</v>
      </c>
      <c r="D1642" t="s">
        <v>543</v>
      </c>
      <c r="E1642">
        <v>2016</v>
      </c>
      <c r="F1642" s="82">
        <v>0.12278699999999999</v>
      </c>
      <c r="G1642">
        <v>1240</v>
      </c>
    </row>
    <row r="1643" spans="1:7" x14ac:dyDescent="0.25">
      <c r="A1643" t="s">
        <v>549</v>
      </c>
      <c r="B1643" t="s">
        <v>538</v>
      </c>
      <c r="C1643" t="s">
        <v>241</v>
      </c>
      <c r="D1643" t="s">
        <v>543</v>
      </c>
      <c r="E1643">
        <v>2017</v>
      </c>
      <c r="F1643" s="82">
        <v>5.2614000000000001E-2</v>
      </c>
      <c r="G1643">
        <v>702</v>
      </c>
    </row>
    <row r="1644" spans="1:7" x14ac:dyDescent="0.25">
      <c r="A1644" t="s">
        <v>549</v>
      </c>
      <c r="B1644" t="s">
        <v>538</v>
      </c>
      <c r="C1644" t="s">
        <v>241</v>
      </c>
      <c r="D1644" t="s">
        <v>543</v>
      </c>
      <c r="E1644">
        <v>2018</v>
      </c>
      <c r="F1644" s="82">
        <v>0.100844</v>
      </c>
      <c r="G1644">
        <v>798</v>
      </c>
    </row>
    <row r="1645" spans="1:7" x14ac:dyDescent="0.25">
      <c r="A1645" t="s">
        <v>549</v>
      </c>
      <c r="B1645" t="s">
        <v>538</v>
      </c>
      <c r="C1645" t="s">
        <v>241</v>
      </c>
      <c r="D1645" t="s">
        <v>537</v>
      </c>
      <c r="E1645">
        <v>2016</v>
      </c>
      <c r="F1645" s="82">
        <v>1.8349000000000001E-2</v>
      </c>
      <c r="G1645">
        <v>698</v>
      </c>
    </row>
    <row r="1646" spans="1:7" x14ac:dyDescent="0.25">
      <c r="A1646" t="s">
        <v>549</v>
      </c>
      <c r="B1646" t="s">
        <v>538</v>
      </c>
      <c r="C1646" t="s">
        <v>241</v>
      </c>
      <c r="D1646" t="s">
        <v>537</v>
      </c>
      <c r="E1646">
        <v>2018</v>
      </c>
      <c r="F1646" s="82">
        <v>2.1187000000000001E-2</v>
      </c>
      <c r="G1646">
        <v>513</v>
      </c>
    </row>
    <row r="1647" spans="1:7" x14ac:dyDescent="0.25">
      <c r="A1647" t="s">
        <v>549</v>
      </c>
      <c r="B1647" t="s">
        <v>538</v>
      </c>
      <c r="C1647" t="s">
        <v>241</v>
      </c>
      <c r="D1647" t="s">
        <v>542</v>
      </c>
      <c r="E1647">
        <v>2016</v>
      </c>
      <c r="F1647" s="82">
        <v>24.884153999999999</v>
      </c>
      <c r="G1647">
        <v>133042</v>
      </c>
    </row>
    <row r="1648" spans="1:7" x14ac:dyDescent="0.25">
      <c r="A1648" t="s">
        <v>549</v>
      </c>
      <c r="B1648" t="s">
        <v>538</v>
      </c>
      <c r="C1648" t="s">
        <v>241</v>
      </c>
      <c r="D1648" t="s">
        <v>542</v>
      </c>
      <c r="E1648">
        <v>2017</v>
      </c>
      <c r="F1648" s="82">
        <v>25.260270999999999</v>
      </c>
      <c r="G1648">
        <v>127878</v>
      </c>
    </row>
    <row r="1649" spans="1:7" x14ac:dyDescent="0.25">
      <c r="A1649" t="s">
        <v>549</v>
      </c>
      <c r="B1649" t="s">
        <v>538</v>
      </c>
      <c r="C1649" t="s">
        <v>241</v>
      </c>
      <c r="D1649" t="s">
        <v>542</v>
      </c>
      <c r="E1649">
        <v>2018</v>
      </c>
      <c r="F1649" s="82">
        <v>29.080133</v>
      </c>
      <c r="G1649">
        <v>145977</v>
      </c>
    </row>
    <row r="1650" spans="1:7" x14ac:dyDescent="0.25">
      <c r="A1650" t="s">
        <v>549</v>
      </c>
      <c r="B1650" t="s">
        <v>538</v>
      </c>
      <c r="C1650" t="s">
        <v>241</v>
      </c>
      <c r="D1650" t="s">
        <v>540</v>
      </c>
      <c r="E1650">
        <v>2018</v>
      </c>
      <c r="F1650" s="82">
        <v>6.502E-3</v>
      </c>
      <c r="G1650">
        <v>1236</v>
      </c>
    </row>
    <row r="1651" spans="1:7" x14ac:dyDescent="0.25">
      <c r="A1651" t="s">
        <v>549</v>
      </c>
      <c r="B1651" t="s">
        <v>538</v>
      </c>
      <c r="C1651" t="s">
        <v>204</v>
      </c>
      <c r="D1651" t="s">
        <v>543</v>
      </c>
      <c r="E1651">
        <v>2016</v>
      </c>
      <c r="F1651" s="82">
        <v>1.0529E-2</v>
      </c>
      <c r="G1651">
        <v>82</v>
      </c>
    </row>
    <row r="1652" spans="1:7" x14ac:dyDescent="0.25">
      <c r="A1652" t="s">
        <v>549</v>
      </c>
      <c r="B1652" t="s">
        <v>538</v>
      </c>
      <c r="C1652" t="s">
        <v>204</v>
      </c>
      <c r="D1652" t="s">
        <v>537</v>
      </c>
      <c r="E1652">
        <v>2016</v>
      </c>
      <c r="F1652" s="82">
        <v>1.432372</v>
      </c>
      <c r="G1652">
        <v>18667</v>
      </c>
    </row>
    <row r="1653" spans="1:7" x14ac:dyDescent="0.25">
      <c r="A1653" t="s">
        <v>549</v>
      </c>
      <c r="B1653" t="s">
        <v>538</v>
      </c>
      <c r="C1653" t="s">
        <v>204</v>
      </c>
      <c r="D1653" t="s">
        <v>537</v>
      </c>
      <c r="E1653">
        <v>2017</v>
      </c>
      <c r="F1653" s="82">
        <v>1.5308200000000001</v>
      </c>
      <c r="G1653">
        <v>29036</v>
      </c>
    </row>
    <row r="1654" spans="1:7" x14ac:dyDescent="0.25">
      <c r="A1654" t="s">
        <v>549</v>
      </c>
      <c r="B1654" t="s">
        <v>538</v>
      </c>
      <c r="C1654" t="s">
        <v>204</v>
      </c>
      <c r="D1654" t="s">
        <v>537</v>
      </c>
      <c r="E1654">
        <v>2018</v>
      </c>
      <c r="F1654" s="82">
        <v>1.485644</v>
      </c>
      <c r="G1654">
        <v>22199</v>
      </c>
    </row>
    <row r="1655" spans="1:7" x14ac:dyDescent="0.25">
      <c r="A1655" t="s">
        <v>549</v>
      </c>
      <c r="B1655" t="s">
        <v>538</v>
      </c>
      <c r="C1655" t="s">
        <v>204</v>
      </c>
      <c r="D1655" t="s">
        <v>542</v>
      </c>
      <c r="E1655">
        <v>2016</v>
      </c>
      <c r="F1655" s="82">
        <v>0.87452700000000005</v>
      </c>
      <c r="G1655">
        <v>34847</v>
      </c>
    </row>
    <row r="1656" spans="1:7" x14ac:dyDescent="0.25">
      <c r="A1656" t="s">
        <v>549</v>
      </c>
      <c r="B1656" t="s">
        <v>538</v>
      </c>
      <c r="C1656" t="s">
        <v>204</v>
      </c>
      <c r="D1656" t="s">
        <v>542</v>
      </c>
      <c r="E1656">
        <v>2017</v>
      </c>
      <c r="F1656" s="82">
        <v>0.944523</v>
      </c>
      <c r="G1656">
        <v>40814</v>
      </c>
    </row>
    <row r="1657" spans="1:7" x14ac:dyDescent="0.25">
      <c r="A1657" t="s">
        <v>549</v>
      </c>
      <c r="B1657" t="s">
        <v>538</v>
      </c>
      <c r="C1657" t="s">
        <v>204</v>
      </c>
      <c r="D1657" t="s">
        <v>542</v>
      </c>
      <c r="E1657">
        <v>2018</v>
      </c>
      <c r="F1657" s="82">
        <v>1.282017</v>
      </c>
      <c r="G1657">
        <v>41861</v>
      </c>
    </row>
    <row r="1658" spans="1:7" x14ac:dyDescent="0.25">
      <c r="A1658" t="s">
        <v>549</v>
      </c>
      <c r="B1658" t="s">
        <v>538</v>
      </c>
      <c r="C1658" t="s">
        <v>204</v>
      </c>
      <c r="D1658" t="s">
        <v>540</v>
      </c>
      <c r="E1658">
        <v>2016</v>
      </c>
      <c r="F1658" s="82">
        <v>0.13408500000000001</v>
      </c>
      <c r="G1658">
        <v>4265</v>
      </c>
    </row>
    <row r="1659" spans="1:7" x14ac:dyDescent="0.25">
      <c r="A1659" t="s">
        <v>549</v>
      </c>
      <c r="B1659" t="s">
        <v>538</v>
      </c>
      <c r="C1659" t="s">
        <v>204</v>
      </c>
      <c r="D1659" t="s">
        <v>540</v>
      </c>
      <c r="E1659">
        <v>2017</v>
      </c>
      <c r="F1659" s="82">
        <v>7.6538999999999996E-2</v>
      </c>
      <c r="G1659">
        <v>2947</v>
      </c>
    </row>
    <row r="1660" spans="1:7" x14ac:dyDescent="0.25">
      <c r="A1660" t="s">
        <v>549</v>
      </c>
      <c r="B1660" t="s">
        <v>538</v>
      </c>
      <c r="C1660" t="s">
        <v>204</v>
      </c>
      <c r="D1660" t="s">
        <v>540</v>
      </c>
      <c r="E1660">
        <v>2018</v>
      </c>
      <c r="F1660" s="82">
        <v>1.89E-3</v>
      </c>
      <c r="G1660">
        <v>40</v>
      </c>
    </row>
    <row r="1661" spans="1:7" x14ac:dyDescent="0.25">
      <c r="A1661" t="s">
        <v>549</v>
      </c>
      <c r="B1661" t="s">
        <v>538</v>
      </c>
      <c r="C1661" t="s">
        <v>186</v>
      </c>
      <c r="D1661" t="s">
        <v>543</v>
      </c>
      <c r="E1661">
        <v>2016</v>
      </c>
      <c r="F1661" s="82">
        <v>4.6990000000000001E-3</v>
      </c>
      <c r="G1661">
        <v>9</v>
      </c>
    </row>
    <row r="1662" spans="1:7" x14ac:dyDescent="0.25">
      <c r="A1662" t="s">
        <v>549</v>
      </c>
      <c r="B1662" t="s">
        <v>538</v>
      </c>
      <c r="C1662" t="s">
        <v>186</v>
      </c>
      <c r="D1662" t="s">
        <v>543</v>
      </c>
      <c r="E1662">
        <v>2017</v>
      </c>
      <c r="F1662" s="82">
        <v>7.4009000000000005E-2</v>
      </c>
      <c r="G1662">
        <v>459</v>
      </c>
    </row>
    <row r="1663" spans="1:7" x14ac:dyDescent="0.25">
      <c r="A1663" t="s">
        <v>549</v>
      </c>
      <c r="B1663" t="s">
        <v>538</v>
      </c>
      <c r="C1663" t="s">
        <v>186</v>
      </c>
      <c r="D1663" t="s">
        <v>537</v>
      </c>
      <c r="E1663">
        <v>2016</v>
      </c>
      <c r="F1663" s="82">
        <v>4.0543259999999997</v>
      </c>
      <c r="G1663">
        <v>263321</v>
      </c>
    </row>
    <row r="1664" spans="1:7" x14ac:dyDescent="0.25">
      <c r="A1664" t="s">
        <v>549</v>
      </c>
      <c r="B1664" t="s">
        <v>538</v>
      </c>
      <c r="C1664" t="s">
        <v>186</v>
      </c>
      <c r="D1664" t="s">
        <v>537</v>
      </c>
      <c r="E1664">
        <v>2017</v>
      </c>
      <c r="F1664" s="82">
        <v>3.7965110000000002</v>
      </c>
      <c r="G1664">
        <v>285072</v>
      </c>
    </row>
    <row r="1665" spans="1:7" x14ac:dyDescent="0.25">
      <c r="A1665" t="s">
        <v>549</v>
      </c>
      <c r="B1665" t="s">
        <v>538</v>
      </c>
      <c r="C1665" t="s">
        <v>186</v>
      </c>
      <c r="D1665" t="s">
        <v>537</v>
      </c>
      <c r="E1665">
        <v>2018</v>
      </c>
      <c r="F1665" s="82">
        <v>4.4048210000000001</v>
      </c>
      <c r="G1665">
        <v>314802</v>
      </c>
    </row>
    <row r="1666" spans="1:7" x14ac:dyDescent="0.25">
      <c r="A1666" t="s">
        <v>549</v>
      </c>
      <c r="B1666" t="s">
        <v>538</v>
      </c>
      <c r="C1666" t="s">
        <v>186</v>
      </c>
      <c r="D1666" t="s">
        <v>542</v>
      </c>
      <c r="E1666">
        <v>2016</v>
      </c>
      <c r="F1666" s="82">
        <v>0.173815</v>
      </c>
      <c r="G1666">
        <v>238744</v>
      </c>
    </row>
    <row r="1667" spans="1:7" x14ac:dyDescent="0.25">
      <c r="A1667" t="s">
        <v>549</v>
      </c>
      <c r="B1667" t="s">
        <v>538</v>
      </c>
      <c r="C1667" t="s">
        <v>186</v>
      </c>
      <c r="D1667" t="s">
        <v>542</v>
      </c>
      <c r="E1667">
        <v>2017</v>
      </c>
      <c r="F1667" s="82">
        <v>0.30004399999999998</v>
      </c>
      <c r="G1667">
        <v>771742</v>
      </c>
    </row>
    <row r="1668" spans="1:7" x14ac:dyDescent="0.25">
      <c r="A1668" t="s">
        <v>549</v>
      </c>
      <c r="B1668" t="s">
        <v>538</v>
      </c>
      <c r="C1668" t="s">
        <v>186</v>
      </c>
      <c r="D1668" t="s">
        <v>542</v>
      </c>
      <c r="E1668">
        <v>2018</v>
      </c>
      <c r="F1668" s="82">
        <v>0.116301</v>
      </c>
      <c r="G1668">
        <v>211713</v>
      </c>
    </row>
    <row r="1669" spans="1:7" x14ac:dyDescent="0.25">
      <c r="A1669" t="s">
        <v>549</v>
      </c>
      <c r="B1669" t="s">
        <v>538</v>
      </c>
      <c r="C1669" t="s">
        <v>343</v>
      </c>
      <c r="D1669" t="s">
        <v>543</v>
      </c>
      <c r="E1669">
        <v>2016</v>
      </c>
      <c r="F1669" s="82">
        <v>3.6626029999999998</v>
      </c>
      <c r="G1669">
        <v>20442</v>
      </c>
    </row>
    <row r="1670" spans="1:7" x14ac:dyDescent="0.25">
      <c r="A1670" t="s">
        <v>549</v>
      </c>
      <c r="B1670" t="s">
        <v>538</v>
      </c>
      <c r="C1670" t="s">
        <v>343</v>
      </c>
      <c r="D1670" t="s">
        <v>543</v>
      </c>
      <c r="E1670">
        <v>2017</v>
      </c>
      <c r="F1670" s="82">
        <v>3.9706290000000002</v>
      </c>
      <c r="G1670">
        <v>17745</v>
      </c>
    </row>
    <row r="1671" spans="1:7" x14ac:dyDescent="0.25">
      <c r="A1671" t="s">
        <v>549</v>
      </c>
      <c r="B1671" t="s">
        <v>538</v>
      </c>
      <c r="C1671" t="s">
        <v>343</v>
      </c>
      <c r="D1671" t="s">
        <v>543</v>
      </c>
      <c r="E1671">
        <v>2018</v>
      </c>
      <c r="F1671" s="82">
        <v>3.8724769999999999</v>
      </c>
      <c r="G1671">
        <v>19281</v>
      </c>
    </row>
    <row r="1672" spans="1:7" x14ac:dyDescent="0.25">
      <c r="A1672" t="s">
        <v>549</v>
      </c>
      <c r="B1672" t="s">
        <v>538</v>
      </c>
      <c r="C1672" t="s">
        <v>343</v>
      </c>
      <c r="D1672" t="s">
        <v>537</v>
      </c>
      <c r="E1672">
        <v>2016</v>
      </c>
      <c r="F1672" s="82">
        <v>39.376964999999998</v>
      </c>
      <c r="G1672">
        <v>1853598</v>
      </c>
    </row>
    <row r="1673" spans="1:7" x14ac:dyDescent="0.25">
      <c r="A1673" t="s">
        <v>549</v>
      </c>
      <c r="B1673" t="s">
        <v>538</v>
      </c>
      <c r="C1673" t="s">
        <v>343</v>
      </c>
      <c r="D1673" t="s">
        <v>537</v>
      </c>
      <c r="E1673">
        <v>2017</v>
      </c>
      <c r="F1673" s="82">
        <v>39.650413999999998</v>
      </c>
      <c r="G1673">
        <v>1891129</v>
      </c>
    </row>
    <row r="1674" spans="1:7" x14ac:dyDescent="0.25">
      <c r="A1674" t="s">
        <v>549</v>
      </c>
      <c r="B1674" t="s">
        <v>538</v>
      </c>
      <c r="C1674" t="s">
        <v>343</v>
      </c>
      <c r="D1674" t="s">
        <v>537</v>
      </c>
      <c r="E1674">
        <v>2018</v>
      </c>
      <c r="F1674" s="82">
        <v>43.75224</v>
      </c>
      <c r="G1674">
        <v>1834373</v>
      </c>
    </row>
    <row r="1675" spans="1:7" x14ac:dyDescent="0.25">
      <c r="A1675" t="s">
        <v>549</v>
      </c>
      <c r="B1675" t="s">
        <v>538</v>
      </c>
      <c r="C1675" t="s">
        <v>343</v>
      </c>
      <c r="D1675" t="s">
        <v>542</v>
      </c>
      <c r="E1675">
        <v>2016</v>
      </c>
      <c r="F1675" s="82">
        <v>151.706748</v>
      </c>
      <c r="G1675">
        <v>20618424</v>
      </c>
    </row>
    <row r="1676" spans="1:7" x14ac:dyDescent="0.25">
      <c r="A1676" t="s">
        <v>549</v>
      </c>
      <c r="B1676" t="s">
        <v>538</v>
      </c>
      <c r="C1676" t="s">
        <v>343</v>
      </c>
      <c r="D1676" t="s">
        <v>542</v>
      </c>
      <c r="E1676">
        <v>2017</v>
      </c>
      <c r="F1676" s="82">
        <v>156.49729600000001</v>
      </c>
      <c r="G1676">
        <v>13953954</v>
      </c>
    </row>
    <row r="1677" spans="1:7" x14ac:dyDescent="0.25">
      <c r="A1677" t="s">
        <v>549</v>
      </c>
      <c r="B1677" t="s">
        <v>538</v>
      </c>
      <c r="C1677" t="s">
        <v>343</v>
      </c>
      <c r="D1677" t="s">
        <v>542</v>
      </c>
      <c r="E1677">
        <v>2018</v>
      </c>
      <c r="F1677" s="82">
        <v>176.39112700000001</v>
      </c>
      <c r="G1677">
        <v>13724275</v>
      </c>
    </row>
    <row r="1678" spans="1:7" x14ac:dyDescent="0.25">
      <c r="A1678" t="s">
        <v>549</v>
      </c>
      <c r="B1678" t="s">
        <v>538</v>
      </c>
      <c r="C1678" t="s">
        <v>343</v>
      </c>
      <c r="D1678" t="s">
        <v>540</v>
      </c>
      <c r="E1678">
        <v>2016</v>
      </c>
      <c r="F1678" s="82">
        <v>0.71941600000000006</v>
      </c>
      <c r="G1678">
        <v>19732</v>
      </c>
    </row>
    <row r="1679" spans="1:7" x14ac:dyDescent="0.25">
      <c r="A1679" t="s">
        <v>549</v>
      </c>
      <c r="B1679" t="s">
        <v>538</v>
      </c>
      <c r="C1679" t="s">
        <v>343</v>
      </c>
      <c r="D1679" t="s">
        <v>540</v>
      </c>
      <c r="E1679">
        <v>2017</v>
      </c>
      <c r="F1679" s="82">
        <v>0.75519899999999995</v>
      </c>
      <c r="G1679">
        <v>47173</v>
      </c>
    </row>
    <row r="1680" spans="1:7" x14ac:dyDescent="0.25">
      <c r="A1680" t="s">
        <v>549</v>
      </c>
      <c r="B1680" t="s">
        <v>538</v>
      </c>
      <c r="C1680" t="s">
        <v>343</v>
      </c>
      <c r="D1680" t="s">
        <v>540</v>
      </c>
      <c r="E1680">
        <v>2018</v>
      </c>
      <c r="F1680" s="82">
        <v>1.051242</v>
      </c>
      <c r="G1680">
        <v>50447</v>
      </c>
    </row>
    <row r="1681" spans="1:7" x14ac:dyDescent="0.25">
      <c r="A1681" t="s">
        <v>549</v>
      </c>
      <c r="B1681" t="s">
        <v>538</v>
      </c>
      <c r="C1681" t="s">
        <v>66</v>
      </c>
      <c r="D1681" t="s">
        <v>537</v>
      </c>
      <c r="E1681">
        <v>2016</v>
      </c>
      <c r="F1681" s="82">
        <v>0.36986200000000002</v>
      </c>
      <c r="G1681">
        <v>17161</v>
      </c>
    </row>
    <row r="1682" spans="1:7" x14ac:dyDescent="0.25">
      <c r="A1682" t="s">
        <v>549</v>
      </c>
      <c r="B1682" t="s">
        <v>538</v>
      </c>
      <c r="C1682" t="s">
        <v>66</v>
      </c>
      <c r="D1682" t="s">
        <v>542</v>
      </c>
      <c r="E1682">
        <v>2018</v>
      </c>
      <c r="F1682" s="82">
        <v>7.0410000000000004E-3</v>
      </c>
      <c r="G1682">
        <v>312</v>
      </c>
    </row>
    <row r="1683" spans="1:7" x14ac:dyDescent="0.25">
      <c r="A1683" t="s">
        <v>549</v>
      </c>
      <c r="B1683" t="s">
        <v>538</v>
      </c>
      <c r="C1683" t="s">
        <v>98</v>
      </c>
      <c r="D1683" t="s">
        <v>537</v>
      </c>
      <c r="E1683">
        <v>2016</v>
      </c>
      <c r="F1683" s="82">
        <v>4.0350999999999998E-2</v>
      </c>
      <c r="G1683">
        <v>105</v>
      </c>
    </row>
    <row r="1684" spans="1:7" x14ac:dyDescent="0.25">
      <c r="A1684" t="s">
        <v>549</v>
      </c>
      <c r="B1684" t="s">
        <v>538</v>
      </c>
      <c r="C1684" t="s">
        <v>98</v>
      </c>
      <c r="D1684" t="s">
        <v>537</v>
      </c>
      <c r="E1684">
        <v>2018</v>
      </c>
      <c r="F1684" s="82">
        <v>8.2628999999999994E-2</v>
      </c>
      <c r="G1684">
        <v>18330</v>
      </c>
    </row>
    <row r="1685" spans="1:7" x14ac:dyDescent="0.25">
      <c r="A1685" t="s">
        <v>549</v>
      </c>
      <c r="B1685" t="s">
        <v>538</v>
      </c>
      <c r="C1685" t="s">
        <v>132</v>
      </c>
      <c r="D1685" t="s">
        <v>543</v>
      </c>
      <c r="E1685">
        <v>2016</v>
      </c>
      <c r="F1685" s="82">
        <v>4.4889999999999999E-3</v>
      </c>
      <c r="G1685">
        <v>45</v>
      </c>
    </row>
    <row r="1686" spans="1:7" x14ac:dyDescent="0.25">
      <c r="A1686" t="s">
        <v>549</v>
      </c>
      <c r="B1686" t="s">
        <v>538</v>
      </c>
      <c r="C1686" t="s">
        <v>132</v>
      </c>
      <c r="D1686" t="s">
        <v>543</v>
      </c>
      <c r="E1686">
        <v>2018</v>
      </c>
      <c r="F1686" s="82">
        <v>1.3003000000000001E-2</v>
      </c>
      <c r="G1686">
        <v>219</v>
      </c>
    </row>
    <row r="1687" spans="1:7" x14ac:dyDescent="0.25">
      <c r="A1687" t="s">
        <v>549</v>
      </c>
      <c r="B1687" t="s">
        <v>538</v>
      </c>
      <c r="C1687" t="s">
        <v>132</v>
      </c>
      <c r="D1687" t="s">
        <v>537</v>
      </c>
      <c r="E1687">
        <v>2016</v>
      </c>
      <c r="F1687" s="82">
        <v>0.19719400000000001</v>
      </c>
      <c r="G1687">
        <v>76102</v>
      </c>
    </row>
    <row r="1688" spans="1:7" x14ac:dyDescent="0.25">
      <c r="A1688" t="s">
        <v>549</v>
      </c>
      <c r="B1688" t="s">
        <v>538</v>
      </c>
      <c r="C1688" t="s">
        <v>132</v>
      </c>
      <c r="D1688" t="s">
        <v>537</v>
      </c>
      <c r="E1688">
        <v>2017</v>
      </c>
      <c r="F1688" s="82">
        <v>0.11168699999999999</v>
      </c>
      <c r="G1688">
        <v>42845</v>
      </c>
    </row>
    <row r="1689" spans="1:7" x14ac:dyDescent="0.25">
      <c r="A1689" t="s">
        <v>549</v>
      </c>
      <c r="B1689" t="s">
        <v>538</v>
      </c>
      <c r="C1689" t="s">
        <v>132</v>
      </c>
      <c r="D1689" t="s">
        <v>537</v>
      </c>
      <c r="E1689">
        <v>2018</v>
      </c>
      <c r="F1689" s="82">
        <v>0.154308</v>
      </c>
      <c r="G1689">
        <v>64541</v>
      </c>
    </row>
    <row r="1690" spans="1:7" x14ac:dyDescent="0.25">
      <c r="A1690" t="s">
        <v>549</v>
      </c>
      <c r="B1690" t="s">
        <v>538</v>
      </c>
      <c r="C1690" t="s">
        <v>132</v>
      </c>
      <c r="D1690" t="s">
        <v>542</v>
      </c>
      <c r="E1690">
        <v>2017</v>
      </c>
      <c r="F1690" s="82">
        <v>1.7833000000000002E-2</v>
      </c>
      <c r="G1690">
        <v>3451</v>
      </c>
    </row>
    <row r="1691" spans="1:7" x14ac:dyDescent="0.25">
      <c r="A1691" t="s">
        <v>549</v>
      </c>
      <c r="B1691" t="s">
        <v>538</v>
      </c>
      <c r="C1691" t="s">
        <v>132</v>
      </c>
      <c r="D1691" t="s">
        <v>542</v>
      </c>
      <c r="E1691">
        <v>2018</v>
      </c>
      <c r="F1691" s="82">
        <v>1.5009E-2</v>
      </c>
      <c r="G1691">
        <v>2807</v>
      </c>
    </row>
    <row r="1692" spans="1:7" x14ac:dyDescent="0.25">
      <c r="A1692" t="s">
        <v>549</v>
      </c>
      <c r="B1692" t="s">
        <v>538</v>
      </c>
      <c r="C1692" t="s">
        <v>532</v>
      </c>
      <c r="D1692" t="s">
        <v>543</v>
      </c>
      <c r="E1692">
        <v>2016</v>
      </c>
      <c r="F1692" s="82">
        <v>4.0740059999999998</v>
      </c>
      <c r="G1692">
        <v>90082</v>
      </c>
    </row>
    <row r="1693" spans="1:7" x14ac:dyDescent="0.25">
      <c r="A1693" t="s">
        <v>549</v>
      </c>
      <c r="B1693" t="s">
        <v>538</v>
      </c>
      <c r="C1693" t="s">
        <v>532</v>
      </c>
      <c r="D1693" t="s">
        <v>543</v>
      </c>
      <c r="E1693">
        <v>2017</v>
      </c>
      <c r="F1693" s="82">
        <v>5.0404140000000002</v>
      </c>
      <c r="G1693">
        <v>114934</v>
      </c>
    </row>
    <row r="1694" spans="1:7" x14ac:dyDescent="0.25">
      <c r="A1694" t="s">
        <v>549</v>
      </c>
      <c r="B1694" t="s">
        <v>538</v>
      </c>
      <c r="C1694" t="s">
        <v>532</v>
      </c>
      <c r="D1694" t="s">
        <v>543</v>
      </c>
      <c r="E1694">
        <v>2018</v>
      </c>
      <c r="F1694" s="82">
        <v>4.9712249999999996</v>
      </c>
      <c r="G1694">
        <v>113081</v>
      </c>
    </row>
    <row r="1695" spans="1:7" x14ac:dyDescent="0.25">
      <c r="A1695" t="s">
        <v>549</v>
      </c>
      <c r="B1695" t="s">
        <v>538</v>
      </c>
      <c r="C1695" t="s">
        <v>532</v>
      </c>
      <c r="D1695" t="s">
        <v>537</v>
      </c>
      <c r="E1695">
        <v>2016</v>
      </c>
      <c r="F1695" s="82">
        <v>254.210408</v>
      </c>
      <c r="G1695">
        <v>82034376</v>
      </c>
    </row>
    <row r="1696" spans="1:7" x14ac:dyDescent="0.25">
      <c r="A1696" t="s">
        <v>549</v>
      </c>
      <c r="B1696" t="s">
        <v>538</v>
      </c>
      <c r="C1696" t="s">
        <v>532</v>
      </c>
      <c r="D1696" t="s">
        <v>537</v>
      </c>
      <c r="E1696">
        <v>2017</v>
      </c>
      <c r="F1696" s="82">
        <v>249.15371500000001</v>
      </c>
      <c r="G1696">
        <v>84152844</v>
      </c>
    </row>
    <row r="1697" spans="1:7" x14ac:dyDescent="0.25">
      <c r="A1697" t="s">
        <v>549</v>
      </c>
      <c r="B1697" t="s">
        <v>538</v>
      </c>
      <c r="C1697" t="s">
        <v>532</v>
      </c>
      <c r="D1697" t="s">
        <v>537</v>
      </c>
      <c r="E1697">
        <v>2018</v>
      </c>
      <c r="F1697" s="82">
        <v>275.308086</v>
      </c>
      <c r="G1697">
        <v>88570202</v>
      </c>
    </row>
    <row r="1698" spans="1:7" x14ac:dyDescent="0.25">
      <c r="A1698" t="s">
        <v>549</v>
      </c>
      <c r="B1698" t="s">
        <v>538</v>
      </c>
      <c r="C1698" t="s">
        <v>532</v>
      </c>
      <c r="D1698" t="s">
        <v>542</v>
      </c>
      <c r="E1698">
        <v>2016</v>
      </c>
      <c r="F1698" s="82">
        <v>113.695032</v>
      </c>
      <c r="G1698">
        <v>743101298</v>
      </c>
    </row>
    <row r="1699" spans="1:7" x14ac:dyDescent="0.25">
      <c r="A1699" t="s">
        <v>549</v>
      </c>
      <c r="B1699" t="s">
        <v>538</v>
      </c>
      <c r="C1699" t="s">
        <v>532</v>
      </c>
      <c r="D1699" t="s">
        <v>542</v>
      </c>
      <c r="E1699">
        <v>2017</v>
      </c>
      <c r="F1699" s="82">
        <v>120.778935</v>
      </c>
      <c r="G1699">
        <v>931106121</v>
      </c>
    </row>
    <row r="1700" spans="1:7" x14ac:dyDescent="0.25">
      <c r="A1700" t="s">
        <v>549</v>
      </c>
      <c r="B1700" t="s">
        <v>538</v>
      </c>
      <c r="C1700" t="s">
        <v>532</v>
      </c>
      <c r="D1700" t="s">
        <v>542</v>
      </c>
      <c r="E1700">
        <v>2018</v>
      </c>
      <c r="F1700" s="82">
        <v>140.76942399999999</v>
      </c>
      <c r="G1700">
        <v>1354159189</v>
      </c>
    </row>
    <row r="1701" spans="1:7" x14ac:dyDescent="0.25">
      <c r="A1701" t="s">
        <v>549</v>
      </c>
      <c r="B1701" t="s">
        <v>538</v>
      </c>
      <c r="C1701" t="s">
        <v>532</v>
      </c>
      <c r="D1701" t="s">
        <v>540</v>
      </c>
      <c r="E1701">
        <v>2016</v>
      </c>
      <c r="F1701" s="82">
        <v>0.62194400000000005</v>
      </c>
      <c r="G1701">
        <v>133174</v>
      </c>
    </row>
    <row r="1702" spans="1:7" x14ac:dyDescent="0.25">
      <c r="A1702" t="s">
        <v>549</v>
      </c>
      <c r="B1702" t="s">
        <v>538</v>
      </c>
      <c r="C1702" t="s">
        <v>532</v>
      </c>
      <c r="D1702" t="s">
        <v>540</v>
      </c>
      <c r="E1702">
        <v>2017</v>
      </c>
      <c r="F1702" s="82">
        <v>0.95072999999999996</v>
      </c>
      <c r="G1702">
        <v>866889</v>
      </c>
    </row>
    <row r="1703" spans="1:7" x14ac:dyDescent="0.25">
      <c r="A1703" t="s">
        <v>549</v>
      </c>
      <c r="B1703" t="s">
        <v>538</v>
      </c>
      <c r="C1703" t="s">
        <v>532</v>
      </c>
      <c r="D1703" t="s">
        <v>540</v>
      </c>
      <c r="E1703">
        <v>2018</v>
      </c>
      <c r="F1703" s="82">
        <v>0.61151699999999998</v>
      </c>
      <c r="G1703">
        <v>510302</v>
      </c>
    </row>
    <row r="1704" spans="1:7" x14ac:dyDescent="0.25">
      <c r="A1704" t="s">
        <v>549</v>
      </c>
      <c r="B1704" t="s">
        <v>538</v>
      </c>
      <c r="C1704" t="s">
        <v>74</v>
      </c>
      <c r="D1704" t="s">
        <v>540</v>
      </c>
      <c r="E1704">
        <v>2018</v>
      </c>
      <c r="F1704" s="82">
        <v>1.7021000000000001E-2</v>
      </c>
      <c r="G1704">
        <v>600</v>
      </c>
    </row>
    <row r="1705" spans="1:7" x14ac:dyDescent="0.25">
      <c r="A1705" t="s">
        <v>549</v>
      </c>
      <c r="B1705" t="s">
        <v>538</v>
      </c>
      <c r="C1705" t="s">
        <v>84</v>
      </c>
      <c r="D1705" t="s">
        <v>537</v>
      </c>
      <c r="E1705">
        <v>2016</v>
      </c>
      <c r="F1705" s="82">
        <v>3.0113000000000001E-2</v>
      </c>
      <c r="G1705">
        <v>248</v>
      </c>
    </row>
    <row r="1706" spans="1:7" x14ac:dyDescent="0.25">
      <c r="A1706" t="s">
        <v>549</v>
      </c>
      <c r="B1706" t="s">
        <v>538</v>
      </c>
      <c r="C1706" t="s">
        <v>84</v>
      </c>
      <c r="D1706" t="s">
        <v>537</v>
      </c>
      <c r="E1706">
        <v>2017</v>
      </c>
      <c r="F1706" s="82">
        <v>7.3821999999999999E-2</v>
      </c>
      <c r="G1706">
        <v>8281</v>
      </c>
    </row>
    <row r="1707" spans="1:7" x14ac:dyDescent="0.25">
      <c r="A1707" t="s">
        <v>549</v>
      </c>
      <c r="B1707" t="s">
        <v>538</v>
      </c>
      <c r="C1707" t="s">
        <v>84</v>
      </c>
      <c r="D1707" t="s">
        <v>537</v>
      </c>
      <c r="E1707">
        <v>2018</v>
      </c>
      <c r="F1707" s="82">
        <v>3.3409000000000001E-2</v>
      </c>
      <c r="G1707">
        <v>1015</v>
      </c>
    </row>
    <row r="1708" spans="1:7" x14ac:dyDescent="0.25">
      <c r="A1708" t="s">
        <v>549</v>
      </c>
      <c r="B1708" t="s">
        <v>538</v>
      </c>
      <c r="C1708" t="s">
        <v>84</v>
      </c>
      <c r="D1708" t="s">
        <v>542</v>
      </c>
      <c r="E1708">
        <v>2016</v>
      </c>
      <c r="F1708" s="82">
        <v>4.1139999999999996E-3</v>
      </c>
      <c r="G1708">
        <v>72</v>
      </c>
    </row>
    <row r="1709" spans="1:7" x14ac:dyDescent="0.25">
      <c r="A1709" t="s">
        <v>549</v>
      </c>
      <c r="B1709" t="s">
        <v>538</v>
      </c>
      <c r="C1709" t="s">
        <v>84</v>
      </c>
      <c r="D1709" t="s">
        <v>542</v>
      </c>
      <c r="E1709">
        <v>2017</v>
      </c>
      <c r="F1709" s="82">
        <v>3.7690000000000002E-3</v>
      </c>
      <c r="G1709">
        <v>63</v>
      </c>
    </row>
    <row r="1710" spans="1:7" x14ac:dyDescent="0.25">
      <c r="A1710" t="s">
        <v>549</v>
      </c>
      <c r="B1710" t="s">
        <v>538</v>
      </c>
      <c r="C1710" t="s">
        <v>84</v>
      </c>
      <c r="D1710" t="s">
        <v>542</v>
      </c>
      <c r="E1710">
        <v>2018</v>
      </c>
      <c r="F1710" s="82">
        <v>4.6959999999999997E-3</v>
      </c>
      <c r="G1710">
        <v>67</v>
      </c>
    </row>
    <row r="1711" spans="1:7" x14ac:dyDescent="0.25">
      <c r="A1711" t="s">
        <v>549</v>
      </c>
      <c r="B1711" t="s">
        <v>538</v>
      </c>
      <c r="C1711" t="s">
        <v>253</v>
      </c>
      <c r="D1711" t="s">
        <v>543</v>
      </c>
      <c r="E1711">
        <v>2016</v>
      </c>
      <c r="F1711" s="82">
        <v>0.93033999999999994</v>
      </c>
      <c r="G1711">
        <v>4641</v>
      </c>
    </row>
    <row r="1712" spans="1:7" x14ac:dyDescent="0.25">
      <c r="A1712" t="s">
        <v>549</v>
      </c>
      <c r="B1712" t="s">
        <v>538</v>
      </c>
      <c r="C1712" t="s">
        <v>253</v>
      </c>
      <c r="D1712" t="s">
        <v>543</v>
      </c>
      <c r="E1712">
        <v>2017</v>
      </c>
      <c r="F1712" s="82">
        <v>0.78486500000000003</v>
      </c>
      <c r="G1712">
        <v>4758</v>
      </c>
    </row>
    <row r="1713" spans="1:7" x14ac:dyDescent="0.25">
      <c r="A1713" t="s">
        <v>549</v>
      </c>
      <c r="B1713" t="s">
        <v>538</v>
      </c>
      <c r="C1713" t="s">
        <v>253</v>
      </c>
      <c r="D1713" t="s">
        <v>543</v>
      </c>
      <c r="E1713">
        <v>2018</v>
      </c>
      <c r="F1713" s="82">
        <v>0.45811800000000003</v>
      </c>
      <c r="G1713">
        <v>1701</v>
      </c>
    </row>
    <row r="1714" spans="1:7" x14ac:dyDescent="0.25">
      <c r="A1714" t="s">
        <v>549</v>
      </c>
      <c r="B1714" t="s">
        <v>538</v>
      </c>
      <c r="C1714" t="s">
        <v>253</v>
      </c>
      <c r="D1714" t="s">
        <v>537</v>
      </c>
      <c r="E1714">
        <v>2016</v>
      </c>
      <c r="F1714" s="82">
        <v>2.2720959999999999</v>
      </c>
      <c r="G1714">
        <v>87726</v>
      </c>
    </row>
    <row r="1715" spans="1:7" x14ac:dyDescent="0.25">
      <c r="A1715" t="s">
        <v>549</v>
      </c>
      <c r="B1715" t="s">
        <v>538</v>
      </c>
      <c r="C1715" t="s">
        <v>253</v>
      </c>
      <c r="D1715" t="s">
        <v>537</v>
      </c>
      <c r="E1715">
        <v>2017</v>
      </c>
      <c r="F1715" s="82">
        <v>2.5848659999999999</v>
      </c>
      <c r="G1715">
        <v>94407</v>
      </c>
    </row>
    <row r="1716" spans="1:7" x14ac:dyDescent="0.25">
      <c r="A1716" t="s">
        <v>549</v>
      </c>
      <c r="B1716" t="s">
        <v>538</v>
      </c>
      <c r="C1716" t="s">
        <v>253</v>
      </c>
      <c r="D1716" t="s">
        <v>537</v>
      </c>
      <c r="E1716">
        <v>2018</v>
      </c>
      <c r="F1716" s="82">
        <v>3.1851020000000001</v>
      </c>
      <c r="G1716">
        <v>106683</v>
      </c>
    </row>
    <row r="1717" spans="1:7" x14ac:dyDescent="0.25">
      <c r="A1717" t="s">
        <v>549</v>
      </c>
      <c r="B1717" t="s">
        <v>538</v>
      </c>
      <c r="C1717" t="s">
        <v>253</v>
      </c>
      <c r="D1717" t="s">
        <v>542</v>
      </c>
      <c r="E1717">
        <v>2016</v>
      </c>
      <c r="F1717" s="82">
        <v>7.4310000000000001E-2</v>
      </c>
      <c r="G1717">
        <v>3124</v>
      </c>
    </row>
    <row r="1718" spans="1:7" x14ac:dyDescent="0.25">
      <c r="A1718" t="s">
        <v>549</v>
      </c>
      <c r="B1718" t="s">
        <v>538</v>
      </c>
      <c r="C1718" t="s">
        <v>253</v>
      </c>
      <c r="D1718" t="s">
        <v>542</v>
      </c>
      <c r="E1718">
        <v>2017</v>
      </c>
      <c r="F1718" s="82">
        <v>3.3413999999999999E-2</v>
      </c>
      <c r="G1718">
        <v>838</v>
      </c>
    </row>
    <row r="1719" spans="1:7" x14ac:dyDescent="0.25">
      <c r="A1719" t="s">
        <v>549</v>
      </c>
      <c r="B1719" t="s">
        <v>538</v>
      </c>
      <c r="C1719" t="s">
        <v>253</v>
      </c>
      <c r="D1719" t="s">
        <v>542</v>
      </c>
      <c r="E1719">
        <v>2018</v>
      </c>
      <c r="F1719" s="82">
        <v>2.2815999999999999E-2</v>
      </c>
      <c r="G1719">
        <v>561</v>
      </c>
    </row>
    <row r="1720" spans="1:7" x14ac:dyDescent="0.25">
      <c r="A1720" t="s">
        <v>549</v>
      </c>
      <c r="B1720" t="s">
        <v>538</v>
      </c>
      <c r="C1720" t="s">
        <v>253</v>
      </c>
      <c r="D1720" t="s">
        <v>540</v>
      </c>
      <c r="E1720">
        <v>2018</v>
      </c>
      <c r="F1720" s="82">
        <v>1.7828E-2</v>
      </c>
      <c r="G1720">
        <v>764</v>
      </c>
    </row>
    <row r="1721" spans="1:7" x14ac:dyDescent="0.25">
      <c r="A1721" t="s">
        <v>549</v>
      </c>
      <c r="B1721" t="s">
        <v>538</v>
      </c>
      <c r="C1721" t="s">
        <v>140</v>
      </c>
      <c r="D1721" t="s">
        <v>543</v>
      </c>
      <c r="E1721">
        <v>2016</v>
      </c>
      <c r="F1721" s="82">
        <v>7.4880000000000002E-2</v>
      </c>
      <c r="G1721">
        <v>345</v>
      </c>
    </row>
    <row r="1722" spans="1:7" x14ac:dyDescent="0.25">
      <c r="A1722" t="s">
        <v>549</v>
      </c>
      <c r="B1722" t="s">
        <v>538</v>
      </c>
      <c r="C1722" t="s">
        <v>140</v>
      </c>
      <c r="D1722" t="s">
        <v>543</v>
      </c>
      <c r="E1722">
        <v>2017</v>
      </c>
      <c r="F1722" s="82">
        <v>0.14783499999999999</v>
      </c>
      <c r="G1722">
        <v>1051</v>
      </c>
    </row>
    <row r="1723" spans="1:7" x14ac:dyDescent="0.25">
      <c r="A1723" t="s">
        <v>549</v>
      </c>
      <c r="B1723" t="s">
        <v>538</v>
      </c>
      <c r="C1723" t="s">
        <v>140</v>
      </c>
      <c r="D1723" t="s">
        <v>543</v>
      </c>
      <c r="E1723">
        <v>2018</v>
      </c>
      <c r="F1723" s="82">
        <v>0.16513600000000001</v>
      </c>
      <c r="G1723">
        <v>1015</v>
      </c>
    </row>
    <row r="1724" spans="1:7" x14ac:dyDescent="0.25">
      <c r="A1724" t="s">
        <v>549</v>
      </c>
      <c r="B1724" t="s">
        <v>538</v>
      </c>
      <c r="C1724" t="s">
        <v>140</v>
      </c>
      <c r="D1724" t="s">
        <v>537</v>
      </c>
      <c r="E1724">
        <v>2016</v>
      </c>
      <c r="F1724" s="82">
        <v>0.199019</v>
      </c>
      <c r="G1724">
        <v>2761</v>
      </c>
    </row>
    <row r="1725" spans="1:7" x14ac:dyDescent="0.25">
      <c r="A1725" t="s">
        <v>549</v>
      </c>
      <c r="B1725" t="s">
        <v>538</v>
      </c>
      <c r="C1725" t="s">
        <v>140</v>
      </c>
      <c r="D1725" t="s">
        <v>537</v>
      </c>
      <c r="E1725">
        <v>2017</v>
      </c>
      <c r="F1725" s="82">
        <v>0.200743</v>
      </c>
      <c r="G1725">
        <v>3946</v>
      </c>
    </row>
    <row r="1726" spans="1:7" x14ac:dyDescent="0.25">
      <c r="A1726" t="s">
        <v>549</v>
      </c>
      <c r="B1726" t="s">
        <v>538</v>
      </c>
      <c r="C1726" t="s">
        <v>140</v>
      </c>
      <c r="D1726" t="s">
        <v>537</v>
      </c>
      <c r="E1726">
        <v>2018</v>
      </c>
      <c r="F1726" s="82">
        <v>0.27279300000000001</v>
      </c>
      <c r="G1726">
        <v>16784</v>
      </c>
    </row>
    <row r="1727" spans="1:7" x14ac:dyDescent="0.25">
      <c r="A1727" t="s">
        <v>549</v>
      </c>
      <c r="B1727" t="s">
        <v>538</v>
      </c>
      <c r="C1727" t="s">
        <v>140</v>
      </c>
      <c r="D1727" t="s">
        <v>542</v>
      </c>
      <c r="E1727">
        <v>2016</v>
      </c>
      <c r="F1727" s="82">
        <v>5.2340999999999999E-2</v>
      </c>
      <c r="G1727">
        <v>7670</v>
      </c>
    </row>
    <row r="1728" spans="1:7" x14ac:dyDescent="0.25">
      <c r="A1728" t="s">
        <v>549</v>
      </c>
      <c r="B1728" t="s">
        <v>538</v>
      </c>
      <c r="C1728" t="s">
        <v>140</v>
      </c>
      <c r="D1728" t="s">
        <v>542</v>
      </c>
      <c r="E1728">
        <v>2017</v>
      </c>
      <c r="F1728" s="82">
        <v>3.6584999999999999E-2</v>
      </c>
      <c r="G1728">
        <v>5200</v>
      </c>
    </row>
    <row r="1729" spans="1:7" x14ac:dyDescent="0.25">
      <c r="A1729" t="s">
        <v>549</v>
      </c>
      <c r="B1729" t="s">
        <v>538</v>
      </c>
      <c r="C1729" t="s">
        <v>140</v>
      </c>
      <c r="D1729" t="s">
        <v>542</v>
      </c>
      <c r="E1729">
        <v>2018</v>
      </c>
      <c r="F1729" s="82">
        <v>8.5430000000000002E-3</v>
      </c>
      <c r="G1729">
        <v>1080</v>
      </c>
    </row>
    <row r="1730" spans="1:7" x14ac:dyDescent="0.25">
      <c r="A1730" t="s">
        <v>549</v>
      </c>
      <c r="B1730" t="s">
        <v>538</v>
      </c>
      <c r="C1730" t="s">
        <v>140</v>
      </c>
      <c r="D1730" t="s">
        <v>540</v>
      </c>
      <c r="E1730">
        <v>2016</v>
      </c>
      <c r="F1730" s="82">
        <v>0.99836599999999998</v>
      </c>
      <c r="G1730">
        <v>36699</v>
      </c>
    </row>
    <row r="1731" spans="1:7" x14ac:dyDescent="0.25">
      <c r="A1731" t="s">
        <v>549</v>
      </c>
      <c r="B1731" t="s">
        <v>538</v>
      </c>
      <c r="C1731" t="s">
        <v>140</v>
      </c>
      <c r="D1731" t="s">
        <v>540</v>
      </c>
      <c r="E1731">
        <v>2017</v>
      </c>
      <c r="F1731" s="82">
        <v>1.029166</v>
      </c>
      <c r="G1731">
        <v>34254</v>
      </c>
    </row>
    <row r="1732" spans="1:7" x14ac:dyDescent="0.25">
      <c r="A1732" t="s">
        <v>549</v>
      </c>
      <c r="B1732" t="s">
        <v>538</v>
      </c>
      <c r="C1732" t="s">
        <v>140</v>
      </c>
      <c r="D1732" t="s">
        <v>540</v>
      </c>
      <c r="E1732">
        <v>2018</v>
      </c>
      <c r="F1732" s="82">
        <v>1.030044</v>
      </c>
      <c r="G1732">
        <v>34168</v>
      </c>
    </row>
    <row r="1733" spans="1:7" x14ac:dyDescent="0.25">
      <c r="A1733" t="s">
        <v>549</v>
      </c>
      <c r="B1733" t="s">
        <v>538</v>
      </c>
      <c r="C1733" t="s">
        <v>114</v>
      </c>
      <c r="D1733" t="s">
        <v>537</v>
      </c>
      <c r="E1733">
        <v>2016</v>
      </c>
      <c r="F1733" s="82">
        <v>2.6084E-2</v>
      </c>
      <c r="G1733">
        <v>173</v>
      </c>
    </row>
    <row r="1734" spans="1:7" x14ac:dyDescent="0.25">
      <c r="A1734" t="s">
        <v>549</v>
      </c>
      <c r="B1734" t="s">
        <v>538</v>
      </c>
      <c r="C1734" t="s">
        <v>114</v>
      </c>
      <c r="D1734" t="s">
        <v>537</v>
      </c>
      <c r="E1734">
        <v>2017</v>
      </c>
      <c r="F1734" s="82">
        <v>4.0446999999999997E-2</v>
      </c>
      <c r="G1734">
        <v>395</v>
      </c>
    </row>
    <row r="1735" spans="1:7" x14ac:dyDescent="0.25">
      <c r="A1735" t="s">
        <v>549</v>
      </c>
      <c r="B1735" t="s">
        <v>538</v>
      </c>
      <c r="C1735" t="s">
        <v>114</v>
      </c>
      <c r="D1735" t="s">
        <v>537</v>
      </c>
      <c r="E1735">
        <v>2018</v>
      </c>
      <c r="F1735" s="82">
        <v>2.6724000000000001E-2</v>
      </c>
      <c r="G1735">
        <v>226</v>
      </c>
    </row>
    <row r="1736" spans="1:7" x14ac:dyDescent="0.25">
      <c r="A1736" t="s">
        <v>549</v>
      </c>
      <c r="B1736" t="s">
        <v>538</v>
      </c>
      <c r="C1736" t="s">
        <v>114</v>
      </c>
      <c r="D1736" t="s">
        <v>542</v>
      </c>
      <c r="E1736">
        <v>2016</v>
      </c>
      <c r="F1736" s="82">
        <v>8.1329999999999996E-3</v>
      </c>
      <c r="G1736">
        <v>409</v>
      </c>
    </row>
    <row r="1737" spans="1:7" x14ac:dyDescent="0.25">
      <c r="A1737" t="s">
        <v>549</v>
      </c>
      <c r="B1737" t="s">
        <v>538</v>
      </c>
      <c r="C1737" t="s">
        <v>32</v>
      </c>
      <c r="D1737" t="s">
        <v>537</v>
      </c>
      <c r="E1737">
        <v>2016</v>
      </c>
      <c r="F1737" s="82">
        <v>2.8965999999999999E-2</v>
      </c>
      <c r="G1737">
        <v>174</v>
      </c>
    </row>
    <row r="1738" spans="1:7" x14ac:dyDescent="0.25">
      <c r="A1738" t="s">
        <v>549</v>
      </c>
      <c r="B1738" t="s">
        <v>538</v>
      </c>
      <c r="C1738" t="s">
        <v>32</v>
      </c>
      <c r="D1738" t="s">
        <v>537</v>
      </c>
      <c r="E1738">
        <v>2017</v>
      </c>
      <c r="F1738" s="82">
        <v>1.8370000000000001E-3</v>
      </c>
      <c r="G1738">
        <v>6</v>
      </c>
    </row>
    <row r="1739" spans="1:7" x14ac:dyDescent="0.25">
      <c r="A1739" t="s">
        <v>549</v>
      </c>
      <c r="B1739" t="s">
        <v>538</v>
      </c>
      <c r="C1739" t="s">
        <v>208</v>
      </c>
      <c r="D1739" t="s">
        <v>543</v>
      </c>
      <c r="E1739">
        <v>2016</v>
      </c>
      <c r="F1739" s="82">
        <v>1.2315860000000001</v>
      </c>
      <c r="G1739">
        <v>28149</v>
      </c>
    </row>
    <row r="1740" spans="1:7" x14ac:dyDescent="0.25">
      <c r="A1740" t="s">
        <v>549</v>
      </c>
      <c r="B1740" t="s">
        <v>538</v>
      </c>
      <c r="C1740" t="s">
        <v>208</v>
      </c>
      <c r="D1740" t="s">
        <v>543</v>
      </c>
      <c r="E1740">
        <v>2017</v>
      </c>
      <c r="F1740" s="82">
        <v>1.041579</v>
      </c>
      <c r="G1740">
        <v>26194</v>
      </c>
    </row>
    <row r="1741" spans="1:7" x14ac:dyDescent="0.25">
      <c r="A1741" t="s">
        <v>549</v>
      </c>
      <c r="B1741" t="s">
        <v>538</v>
      </c>
      <c r="C1741" t="s">
        <v>208</v>
      </c>
      <c r="D1741" t="s">
        <v>543</v>
      </c>
      <c r="E1741">
        <v>2018</v>
      </c>
      <c r="F1741" s="82">
        <v>1.1209800000000001</v>
      </c>
      <c r="G1741">
        <v>24197</v>
      </c>
    </row>
    <row r="1742" spans="1:7" x14ac:dyDescent="0.25">
      <c r="A1742" t="s">
        <v>549</v>
      </c>
      <c r="B1742" t="s">
        <v>538</v>
      </c>
      <c r="C1742" t="s">
        <v>208</v>
      </c>
      <c r="D1742" t="s">
        <v>537</v>
      </c>
      <c r="E1742">
        <v>2016</v>
      </c>
      <c r="F1742" s="82">
        <v>0.21823600000000001</v>
      </c>
      <c r="G1742">
        <v>9393</v>
      </c>
    </row>
    <row r="1743" spans="1:7" x14ac:dyDescent="0.25">
      <c r="A1743" t="s">
        <v>549</v>
      </c>
      <c r="B1743" t="s">
        <v>538</v>
      </c>
      <c r="C1743" t="s">
        <v>208</v>
      </c>
      <c r="D1743" t="s">
        <v>537</v>
      </c>
      <c r="E1743">
        <v>2017</v>
      </c>
      <c r="F1743" s="82">
        <v>0.42371500000000001</v>
      </c>
      <c r="G1743">
        <v>19053</v>
      </c>
    </row>
    <row r="1744" spans="1:7" x14ac:dyDescent="0.25">
      <c r="A1744" t="s">
        <v>549</v>
      </c>
      <c r="B1744" t="s">
        <v>538</v>
      </c>
      <c r="C1744" t="s">
        <v>208</v>
      </c>
      <c r="D1744" t="s">
        <v>537</v>
      </c>
      <c r="E1744">
        <v>2018</v>
      </c>
      <c r="F1744" s="82">
        <v>0.188086</v>
      </c>
      <c r="G1744">
        <v>10110</v>
      </c>
    </row>
    <row r="1745" spans="1:7" x14ac:dyDescent="0.25">
      <c r="A1745" t="s">
        <v>549</v>
      </c>
      <c r="B1745" t="s">
        <v>538</v>
      </c>
      <c r="C1745" t="s">
        <v>208</v>
      </c>
      <c r="D1745" t="s">
        <v>542</v>
      </c>
      <c r="E1745">
        <v>2016</v>
      </c>
      <c r="F1745" s="82">
        <v>1.1886939999999999</v>
      </c>
      <c r="G1745">
        <v>253184</v>
      </c>
    </row>
    <row r="1746" spans="1:7" x14ac:dyDescent="0.25">
      <c r="A1746" t="s">
        <v>549</v>
      </c>
      <c r="B1746" t="s">
        <v>538</v>
      </c>
      <c r="C1746" t="s">
        <v>208</v>
      </c>
      <c r="D1746" t="s">
        <v>542</v>
      </c>
      <c r="E1746">
        <v>2017</v>
      </c>
      <c r="F1746" s="82">
        <v>1.2894939999999999</v>
      </c>
      <c r="G1746">
        <v>267310</v>
      </c>
    </row>
    <row r="1747" spans="1:7" x14ac:dyDescent="0.25">
      <c r="A1747" t="s">
        <v>549</v>
      </c>
      <c r="B1747" t="s">
        <v>538</v>
      </c>
      <c r="C1747" t="s">
        <v>208</v>
      </c>
      <c r="D1747" t="s">
        <v>542</v>
      </c>
      <c r="E1747">
        <v>2018</v>
      </c>
      <c r="F1747" s="82">
        <v>1.204726</v>
      </c>
      <c r="G1747">
        <v>220577</v>
      </c>
    </row>
    <row r="1748" spans="1:7" x14ac:dyDescent="0.25">
      <c r="A1748" t="s">
        <v>549</v>
      </c>
      <c r="B1748" t="s">
        <v>538</v>
      </c>
      <c r="C1748" t="s">
        <v>208</v>
      </c>
      <c r="D1748" t="s">
        <v>540</v>
      </c>
      <c r="E1748">
        <v>2016</v>
      </c>
      <c r="F1748" s="82">
        <v>0.49510500000000002</v>
      </c>
      <c r="G1748">
        <v>33573</v>
      </c>
    </row>
    <row r="1749" spans="1:7" x14ac:dyDescent="0.25">
      <c r="A1749" t="s">
        <v>549</v>
      </c>
      <c r="B1749" t="s">
        <v>538</v>
      </c>
      <c r="C1749" t="s">
        <v>208</v>
      </c>
      <c r="D1749" t="s">
        <v>540</v>
      </c>
      <c r="E1749">
        <v>2017</v>
      </c>
      <c r="F1749" s="82">
        <v>0.33797300000000002</v>
      </c>
      <c r="G1749">
        <v>13123</v>
      </c>
    </row>
    <row r="1750" spans="1:7" x14ac:dyDescent="0.25">
      <c r="A1750" t="s">
        <v>549</v>
      </c>
      <c r="B1750" t="s">
        <v>538</v>
      </c>
      <c r="C1750" t="s">
        <v>208</v>
      </c>
      <c r="D1750" t="s">
        <v>540</v>
      </c>
      <c r="E1750">
        <v>2018</v>
      </c>
      <c r="F1750" s="82">
        <v>0.63933300000000004</v>
      </c>
      <c r="G1750">
        <v>20848</v>
      </c>
    </row>
    <row r="1751" spans="1:7" x14ac:dyDescent="0.25">
      <c r="A1751" t="s">
        <v>549</v>
      </c>
      <c r="B1751" t="s">
        <v>538</v>
      </c>
      <c r="C1751" t="s">
        <v>269</v>
      </c>
      <c r="D1751" t="s">
        <v>537</v>
      </c>
      <c r="E1751">
        <v>2016</v>
      </c>
      <c r="F1751" s="82">
        <v>4.3346000000000003E-2</v>
      </c>
      <c r="G1751">
        <v>4507</v>
      </c>
    </row>
    <row r="1752" spans="1:7" x14ac:dyDescent="0.25">
      <c r="A1752" t="s">
        <v>549</v>
      </c>
      <c r="B1752" t="s">
        <v>538</v>
      </c>
      <c r="C1752" t="s">
        <v>269</v>
      </c>
      <c r="D1752" t="s">
        <v>537</v>
      </c>
      <c r="E1752">
        <v>2017</v>
      </c>
      <c r="F1752" s="82">
        <v>8.7359000000000006E-2</v>
      </c>
      <c r="G1752">
        <v>7813</v>
      </c>
    </row>
    <row r="1753" spans="1:7" x14ac:dyDescent="0.25">
      <c r="A1753" t="s">
        <v>549</v>
      </c>
      <c r="B1753" t="s">
        <v>538</v>
      </c>
      <c r="C1753" t="s">
        <v>269</v>
      </c>
      <c r="D1753" t="s">
        <v>537</v>
      </c>
      <c r="E1753">
        <v>2018</v>
      </c>
      <c r="F1753" s="82">
        <v>6.4417000000000002E-2</v>
      </c>
      <c r="G1753">
        <v>3015</v>
      </c>
    </row>
    <row r="1754" spans="1:7" x14ac:dyDescent="0.25">
      <c r="A1754" t="s">
        <v>549</v>
      </c>
      <c r="B1754" t="s">
        <v>538</v>
      </c>
      <c r="C1754" t="s">
        <v>269</v>
      </c>
      <c r="D1754" t="s">
        <v>542</v>
      </c>
      <c r="E1754">
        <v>2016</v>
      </c>
      <c r="F1754" s="82">
        <v>44.088209999999997</v>
      </c>
      <c r="G1754">
        <v>83695053</v>
      </c>
    </row>
    <row r="1755" spans="1:7" x14ac:dyDescent="0.25">
      <c r="A1755" t="s">
        <v>549</v>
      </c>
      <c r="B1755" t="s">
        <v>538</v>
      </c>
      <c r="C1755" t="s">
        <v>269</v>
      </c>
      <c r="D1755" t="s">
        <v>542</v>
      </c>
      <c r="E1755">
        <v>2017</v>
      </c>
      <c r="F1755" s="82">
        <v>45.350684999999999</v>
      </c>
      <c r="G1755">
        <v>85088673</v>
      </c>
    </row>
    <row r="1756" spans="1:7" x14ac:dyDescent="0.25">
      <c r="A1756" t="s">
        <v>549</v>
      </c>
      <c r="B1756" t="s">
        <v>538</v>
      </c>
      <c r="C1756" t="s">
        <v>269</v>
      </c>
      <c r="D1756" t="s">
        <v>542</v>
      </c>
      <c r="E1756">
        <v>2018</v>
      </c>
      <c r="F1756" s="82">
        <v>56.083419999999997</v>
      </c>
      <c r="G1756">
        <v>99297318</v>
      </c>
    </row>
    <row r="1757" spans="1:7" x14ac:dyDescent="0.25">
      <c r="A1757" t="s">
        <v>549</v>
      </c>
      <c r="B1757" t="s">
        <v>538</v>
      </c>
      <c r="C1757" t="s">
        <v>124</v>
      </c>
      <c r="D1757" t="s">
        <v>537</v>
      </c>
      <c r="E1757">
        <v>2016</v>
      </c>
      <c r="F1757" s="82">
        <v>5.1048999999999997E-2</v>
      </c>
      <c r="G1757">
        <v>1060</v>
      </c>
    </row>
    <row r="1758" spans="1:7" x14ac:dyDescent="0.25">
      <c r="A1758" t="s">
        <v>549</v>
      </c>
      <c r="B1758" t="s">
        <v>538</v>
      </c>
      <c r="C1758" t="s">
        <v>124</v>
      </c>
      <c r="D1758" t="s">
        <v>537</v>
      </c>
      <c r="E1758">
        <v>2017</v>
      </c>
      <c r="F1758" s="82">
        <v>1.9040999999999999E-2</v>
      </c>
      <c r="G1758">
        <v>407</v>
      </c>
    </row>
    <row r="1759" spans="1:7" x14ac:dyDescent="0.25">
      <c r="A1759" t="s">
        <v>549</v>
      </c>
      <c r="B1759" t="s">
        <v>538</v>
      </c>
      <c r="C1759" t="s">
        <v>136</v>
      </c>
      <c r="D1759" t="s">
        <v>537</v>
      </c>
      <c r="E1759">
        <v>2016</v>
      </c>
      <c r="F1759" s="82">
        <v>6.9560000000000004E-3</v>
      </c>
      <c r="G1759">
        <v>133</v>
      </c>
    </row>
    <row r="1760" spans="1:7" x14ac:dyDescent="0.25">
      <c r="A1760" t="s">
        <v>549</v>
      </c>
      <c r="B1760" t="s">
        <v>538</v>
      </c>
      <c r="C1760" t="s">
        <v>136</v>
      </c>
      <c r="D1760" t="s">
        <v>537</v>
      </c>
      <c r="E1760">
        <v>2017</v>
      </c>
      <c r="F1760" s="82">
        <v>8.4550000000000007E-3</v>
      </c>
      <c r="G1760">
        <v>171</v>
      </c>
    </row>
    <row r="1761" spans="1:7" x14ac:dyDescent="0.25">
      <c r="A1761" t="s">
        <v>549</v>
      </c>
      <c r="B1761" t="s">
        <v>538</v>
      </c>
      <c r="C1761" t="s">
        <v>136</v>
      </c>
      <c r="D1761" t="s">
        <v>537</v>
      </c>
      <c r="E1761">
        <v>2018</v>
      </c>
      <c r="F1761" s="82">
        <v>4.0781999999999999E-2</v>
      </c>
      <c r="G1761">
        <v>708</v>
      </c>
    </row>
    <row r="1762" spans="1:7" x14ac:dyDescent="0.25">
      <c r="A1762" t="s">
        <v>549</v>
      </c>
      <c r="B1762" t="s">
        <v>538</v>
      </c>
      <c r="C1762" t="s">
        <v>174</v>
      </c>
      <c r="D1762" t="s">
        <v>543</v>
      </c>
      <c r="E1762">
        <v>2018</v>
      </c>
      <c r="F1762" s="82">
        <v>3.9496000000000003E-2</v>
      </c>
      <c r="G1762">
        <v>301</v>
      </c>
    </row>
    <row r="1763" spans="1:7" x14ac:dyDescent="0.25">
      <c r="A1763" t="s">
        <v>549</v>
      </c>
      <c r="B1763" t="s">
        <v>538</v>
      </c>
      <c r="C1763" t="s">
        <v>174</v>
      </c>
      <c r="D1763" t="s">
        <v>537</v>
      </c>
      <c r="E1763">
        <v>2016</v>
      </c>
      <c r="F1763" s="82">
        <v>3.1460000000000002E-2</v>
      </c>
      <c r="G1763">
        <v>853</v>
      </c>
    </row>
    <row r="1764" spans="1:7" x14ac:dyDescent="0.25">
      <c r="A1764" t="s">
        <v>549</v>
      </c>
      <c r="B1764" t="s">
        <v>538</v>
      </c>
      <c r="C1764" t="s">
        <v>174</v>
      </c>
      <c r="D1764" t="s">
        <v>537</v>
      </c>
      <c r="E1764">
        <v>2017</v>
      </c>
      <c r="F1764" s="82">
        <v>9.3615000000000004E-2</v>
      </c>
      <c r="G1764">
        <v>944</v>
      </c>
    </row>
    <row r="1765" spans="1:7" x14ac:dyDescent="0.25">
      <c r="A1765" t="s">
        <v>549</v>
      </c>
      <c r="B1765" t="s">
        <v>538</v>
      </c>
      <c r="C1765" t="s">
        <v>174</v>
      </c>
      <c r="D1765" t="s">
        <v>537</v>
      </c>
      <c r="E1765">
        <v>2018</v>
      </c>
      <c r="F1765" s="82">
        <v>9.7762000000000002E-2</v>
      </c>
      <c r="G1765">
        <v>1474</v>
      </c>
    </row>
    <row r="1766" spans="1:7" x14ac:dyDescent="0.25">
      <c r="A1766" t="s">
        <v>549</v>
      </c>
      <c r="B1766" t="s">
        <v>538</v>
      </c>
      <c r="C1766" t="s">
        <v>174</v>
      </c>
      <c r="D1766" t="s">
        <v>542</v>
      </c>
      <c r="E1766">
        <v>2016</v>
      </c>
      <c r="F1766" s="82">
        <v>2.6154E-2</v>
      </c>
      <c r="G1766">
        <v>10650</v>
      </c>
    </row>
    <row r="1767" spans="1:7" x14ac:dyDescent="0.25">
      <c r="A1767" t="s">
        <v>549</v>
      </c>
      <c r="B1767" t="s">
        <v>538</v>
      </c>
      <c r="C1767" t="s">
        <v>174</v>
      </c>
      <c r="D1767" t="s">
        <v>542</v>
      </c>
      <c r="E1767">
        <v>2017</v>
      </c>
      <c r="F1767" s="82">
        <v>4.0737000000000002E-2</v>
      </c>
      <c r="G1767">
        <v>15960</v>
      </c>
    </row>
    <row r="1768" spans="1:7" x14ac:dyDescent="0.25">
      <c r="A1768" t="s">
        <v>549</v>
      </c>
      <c r="B1768" t="s">
        <v>538</v>
      </c>
      <c r="C1768" t="s">
        <v>174</v>
      </c>
      <c r="D1768" t="s">
        <v>542</v>
      </c>
      <c r="E1768">
        <v>2018</v>
      </c>
      <c r="F1768" s="82">
        <v>9.9819999999999996E-3</v>
      </c>
      <c r="G1768">
        <v>3450</v>
      </c>
    </row>
    <row r="1769" spans="1:7" x14ac:dyDescent="0.25">
      <c r="A1769" t="s">
        <v>549</v>
      </c>
      <c r="B1769" t="s">
        <v>538</v>
      </c>
      <c r="C1769" t="s">
        <v>174</v>
      </c>
      <c r="D1769" t="s">
        <v>540</v>
      </c>
      <c r="E1769">
        <v>2016</v>
      </c>
      <c r="F1769" s="82">
        <v>1.3086E-2</v>
      </c>
      <c r="G1769">
        <v>15</v>
      </c>
    </row>
    <row r="1770" spans="1:7" x14ac:dyDescent="0.25">
      <c r="A1770" t="s">
        <v>549</v>
      </c>
      <c r="B1770" t="s">
        <v>538</v>
      </c>
      <c r="C1770" t="s">
        <v>174</v>
      </c>
      <c r="D1770" t="s">
        <v>540</v>
      </c>
      <c r="E1770">
        <v>2017</v>
      </c>
      <c r="F1770" s="82">
        <v>9.8539999999999999E-3</v>
      </c>
      <c r="G1770">
        <v>12</v>
      </c>
    </row>
    <row r="1771" spans="1:7" x14ac:dyDescent="0.25">
      <c r="A1771" t="s">
        <v>549</v>
      </c>
      <c r="B1771" t="s">
        <v>538</v>
      </c>
      <c r="C1771" t="s">
        <v>310</v>
      </c>
      <c r="D1771" t="s">
        <v>543</v>
      </c>
      <c r="E1771">
        <v>2016</v>
      </c>
      <c r="F1771" s="82">
        <v>0.81417600000000001</v>
      </c>
      <c r="G1771">
        <v>13198</v>
      </c>
    </row>
    <row r="1772" spans="1:7" x14ac:dyDescent="0.25">
      <c r="A1772" t="s">
        <v>549</v>
      </c>
      <c r="B1772" t="s">
        <v>538</v>
      </c>
      <c r="C1772" t="s">
        <v>310</v>
      </c>
      <c r="D1772" t="s">
        <v>543</v>
      </c>
      <c r="E1772">
        <v>2017</v>
      </c>
      <c r="F1772" s="82">
        <v>0.95819500000000002</v>
      </c>
      <c r="G1772">
        <v>17865</v>
      </c>
    </row>
    <row r="1773" spans="1:7" x14ac:dyDescent="0.25">
      <c r="A1773" t="s">
        <v>549</v>
      </c>
      <c r="B1773" t="s">
        <v>538</v>
      </c>
      <c r="C1773" t="s">
        <v>310</v>
      </c>
      <c r="D1773" t="s">
        <v>543</v>
      </c>
      <c r="E1773">
        <v>2018</v>
      </c>
      <c r="F1773" s="82">
        <v>0.86263100000000004</v>
      </c>
      <c r="G1773">
        <v>13745</v>
      </c>
    </row>
    <row r="1774" spans="1:7" x14ac:dyDescent="0.25">
      <c r="A1774" t="s">
        <v>549</v>
      </c>
      <c r="B1774" t="s">
        <v>538</v>
      </c>
      <c r="C1774" t="s">
        <v>310</v>
      </c>
      <c r="D1774" t="s">
        <v>537</v>
      </c>
      <c r="E1774">
        <v>2016</v>
      </c>
      <c r="F1774" s="82">
        <v>36.485930000000003</v>
      </c>
      <c r="G1774">
        <v>16804666</v>
      </c>
    </row>
    <row r="1775" spans="1:7" x14ac:dyDescent="0.25">
      <c r="A1775" t="s">
        <v>549</v>
      </c>
      <c r="B1775" t="s">
        <v>538</v>
      </c>
      <c r="C1775" t="s">
        <v>310</v>
      </c>
      <c r="D1775" t="s">
        <v>537</v>
      </c>
      <c r="E1775">
        <v>2017</v>
      </c>
      <c r="F1775" s="82">
        <v>41.140072000000004</v>
      </c>
      <c r="G1775">
        <v>17233471</v>
      </c>
    </row>
    <row r="1776" spans="1:7" x14ac:dyDescent="0.25">
      <c r="A1776" t="s">
        <v>549</v>
      </c>
      <c r="B1776" t="s">
        <v>538</v>
      </c>
      <c r="C1776" t="s">
        <v>310</v>
      </c>
      <c r="D1776" t="s">
        <v>537</v>
      </c>
      <c r="E1776">
        <v>2018</v>
      </c>
      <c r="F1776" s="82">
        <v>40.998064999999997</v>
      </c>
      <c r="G1776">
        <v>18820332</v>
      </c>
    </row>
    <row r="1777" spans="1:7" x14ac:dyDescent="0.25">
      <c r="A1777" t="s">
        <v>549</v>
      </c>
      <c r="B1777" t="s">
        <v>538</v>
      </c>
      <c r="C1777" t="s">
        <v>310</v>
      </c>
      <c r="D1777" t="s">
        <v>542</v>
      </c>
      <c r="E1777">
        <v>2016</v>
      </c>
      <c r="F1777" s="82">
        <v>74.691336000000007</v>
      </c>
      <c r="G1777">
        <v>1330733945</v>
      </c>
    </row>
    <row r="1778" spans="1:7" x14ac:dyDescent="0.25">
      <c r="A1778" t="s">
        <v>549</v>
      </c>
      <c r="B1778" t="s">
        <v>538</v>
      </c>
      <c r="C1778" t="s">
        <v>310</v>
      </c>
      <c r="D1778" t="s">
        <v>542</v>
      </c>
      <c r="E1778">
        <v>2017</v>
      </c>
      <c r="F1778" s="82">
        <v>78.345003000000005</v>
      </c>
      <c r="G1778">
        <v>1265923214</v>
      </c>
    </row>
    <row r="1779" spans="1:7" x14ac:dyDescent="0.25">
      <c r="A1779" t="s">
        <v>549</v>
      </c>
      <c r="B1779" t="s">
        <v>538</v>
      </c>
      <c r="C1779" t="s">
        <v>310</v>
      </c>
      <c r="D1779" t="s">
        <v>542</v>
      </c>
      <c r="E1779">
        <v>2018</v>
      </c>
      <c r="F1779" s="82">
        <v>99.849019999999996</v>
      </c>
      <c r="G1779">
        <v>1665155050</v>
      </c>
    </row>
    <row r="1780" spans="1:7" x14ac:dyDescent="0.25">
      <c r="A1780" t="s">
        <v>549</v>
      </c>
      <c r="B1780" t="s">
        <v>538</v>
      </c>
      <c r="C1780" t="s">
        <v>310</v>
      </c>
      <c r="D1780" t="s">
        <v>540</v>
      </c>
      <c r="E1780">
        <v>2016</v>
      </c>
      <c r="F1780" s="82">
        <v>8.8880000000000001E-3</v>
      </c>
      <c r="G1780">
        <v>138800</v>
      </c>
    </row>
    <row r="1781" spans="1:7" x14ac:dyDescent="0.25">
      <c r="A1781" t="s">
        <v>549</v>
      </c>
      <c r="B1781" t="s">
        <v>538</v>
      </c>
      <c r="C1781" t="s">
        <v>310</v>
      </c>
      <c r="D1781" t="s">
        <v>540</v>
      </c>
      <c r="E1781">
        <v>2017</v>
      </c>
      <c r="F1781" s="82">
        <v>7.3730000000000002E-3</v>
      </c>
      <c r="G1781">
        <v>805</v>
      </c>
    </row>
    <row r="1782" spans="1:7" x14ac:dyDescent="0.25">
      <c r="A1782" t="s">
        <v>549</v>
      </c>
      <c r="B1782" t="s">
        <v>538</v>
      </c>
      <c r="C1782" t="s">
        <v>310</v>
      </c>
      <c r="D1782" t="s">
        <v>540</v>
      </c>
      <c r="E1782">
        <v>2018</v>
      </c>
      <c r="F1782" s="82">
        <v>2.1389999999999998E-3</v>
      </c>
      <c r="G1782">
        <v>800</v>
      </c>
    </row>
    <row r="1783" spans="1:7" x14ac:dyDescent="0.25">
      <c r="A1783" t="s">
        <v>549</v>
      </c>
      <c r="B1783" t="s">
        <v>538</v>
      </c>
      <c r="C1783" t="s">
        <v>42</v>
      </c>
      <c r="D1783" t="s">
        <v>543</v>
      </c>
      <c r="E1783">
        <v>2016</v>
      </c>
      <c r="F1783" s="82">
        <v>6.0629999999999998E-3</v>
      </c>
      <c r="G1783">
        <v>42</v>
      </c>
    </row>
    <row r="1784" spans="1:7" x14ac:dyDescent="0.25">
      <c r="A1784" t="s">
        <v>549</v>
      </c>
      <c r="B1784" t="s">
        <v>538</v>
      </c>
      <c r="C1784" t="s">
        <v>42</v>
      </c>
      <c r="D1784" t="s">
        <v>543</v>
      </c>
      <c r="E1784">
        <v>2017</v>
      </c>
      <c r="F1784" s="82">
        <v>4.705E-3</v>
      </c>
      <c r="G1784">
        <v>38</v>
      </c>
    </row>
    <row r="1785" spans="1:7" x14ac:dyDescent="0.25">
      <c r="A1785" t="s">
        <v>549</v>
      </c>
      <c r="B1785" t="s">
        <v>538</v>
      </c>
      <c r="C1785" t="s">
        <v>42</v>
      </c>
      <c r="D1785" t="s">
        <v>537</v>
      </c>
      <c r="E1785">
        <v>2016</v>
      </c>
      <c r="F1785" s="82">
        <v>1.8619999999999999E-3</v>
      </c>
      <c r="G1785">
        <v>105</v>
      </c>
    </row>
    <row r="1786" spans="1:7" x14ac:dyDescent="0.25">
      <c r="A1786" t="s">
        <v>549</v>
      </c>
      <c r="B1786" t="s">
        <v>538</v>
      </c>
      <c r="C1786" t="s">
        <v>42</v>
      </c>
      <c r="D1786" t="s">
        <v>537</v>
      </c>
      <c r="E1786">
        <v>2017</v>
      </c>
      <c r="F1786" s="82">
        <v>2.712E-3</v>
      </c>
      <c r="G1786">
        <v>83</v>
      </c>
    </row>
    <row r="1787" spans="1:7" x14ac:dyDescent="0.25">
      <c r="A1787" t="s">
        <v>549</v>
      </c>
      <c r="B1787" t="s">
        <v>538</v>
      </c>
      <c r="C1787" t="s">
        <v>42</v>
      </c>
      <c r="D1787" t="s">
        <v>542</v>
      </c>
      <c r="E1787">
        <v>2016</v>
      </c>
      <c r="F1787" s="82">
        <v>2.5820000000000001E-3</v>
      </c>
      <c r="G1787">
        <v>915</v>
      </c>
    </row>
    <row r="1788" spans="1:7" x14ac:dyDescent="0.25">
      <c r="A1788" t="s">
        <v>549</v>
      </c>
      <c r="B1788" t="s">
        <v>538</v>
      </c>
      <c r="C1788" t="s">
        <v>118</v>
      </c>
      <c r="D1788" t="s">
        <v>537</v>
      </c>
      <c r="E1788">
        <v>2016</v>
      </c>
      <c r="F1788" s="82">
        <v>0.662296</v>
      </c>
      <c r="G1788">
        <v>85968</v>
      </c>
    </row>
    <row r="1789" spans="1:7" x14ac:dyDescent="0.25">
      <c r="A1789" t="s">
        <v>549</v>
      </c>
      <c r="B1789" t="s">
        <v>538</v>
      </c>
      <c r="C1789" t="s">
        <v>118</v>
      </c>
      <c r="D1789" t="s">
        <v>537</v>
      </c>
      <c r="E1789">
        <v>2017</v>
      </c>
      <c r="F1789" s="82">
        <v>0.26796799999999998</v>
      </c>
      <c r="G1789">
        <v>29063</v>
      </c>
    </row>
    <row r="1790" spans="1:7" x14ac:dyDescent="0.25">
      <c r="A1790" t="s">
        <v>549</v>
      </c>
      <c r="B1790" t="s">
        <v>538</v>
      </c>
      <c r="C1790" t="s">
        <v>118</v>
      </c>
      <c r="D1790" t="s">
        <v>537</v>
      </c>
      <c r="E1790">
        <v>2018</v>
      </c>
      <c r="F1790" s="82">
        <v>0.54927199999999998</v>
      </c>
      <c r="G1790">
        <v>62309</v>
      </c>
    </row>
    <row r="1791" spans="1:7" x14ac:dyDescent="0.25">
      <c r="A1791" t="s">
        <v>549</v>
      </c>
      <c r="B1791" t="s">
        <v>538</v>
      </c>
      <c r="C1791" t="s">
        <v>31</v>
      </c>
      <c r="D1791" t="s">
        <v>537</v>
      </c>
      <c r="E1791">
        <v>2016</v>
      </c>
      <c r="F1791" s="82">
        <v>8.6070000000000001E-3</v>
      </c>
      <c r="G1791">
        <v>917</v>
      </c>
    </row>
    <row r="1792" spans="1:7" x14ac:dyDescent="0.25">
      <c r="A1792" t="s">
        <v>549</v>
      </c>
      <c r="B1792" t="s">
        <v>538</v>
      </c>
      <c r="C1792" t="s">
        <v>144</v>
      </c>
      <c r="D1792" t="s">
        <v>537</v>
      </c>
      <c r="E1792">
        <v>2016</v>
      </c>
      <c r="F1792" s="82">
        <v>4.7737000000000002E-2</v>
      </c>
      <c r="G1792">
        <v>793</v>
      </c>
    </row>
    <row r="1793" spans="1:7" x14ac:dyDescent="0.25">
      <c r="A1793" t="s">
        <v>549</v>
      </c>
      <c r="B1793" t="s">
        <v>538</v>
      </c>
      <c r="C1793" t="s">
        <v>144</v>
      </c>
      <c r="D1793" t="s">
        <v>537</v>
      </c>
      <c r="E1793">
        <v>2017</v>
      </c>
      <c r="F1793" s="82">
        <v>8.8400000000000006E-3</v>
      </c>
      <c r="G1793">
        <v>109</v>
      </c>
    </row>
    <row r="1794" spans="1:7" x14ac:dyDescent="0.25">
      <c r="A1794" t="s">
        <v>549</v>
      </c>
      <c r="B1794" t="s">
        <v>538</v>
      </c>
      <c r="C1794" t="s">
        <v>144</v>
      </c>
      <c r="D1794" t="s">
        <v>537</v>
      </c>
      <c r="E1794">
        <v>2018</v>
      </c>
      <c r="F1794" s="82">
        <v>2.663E-3</v>
      </c>
      <c r="G1794">
        <v>12</v>
      </c>
    </row>
    <row r="1795" spans="1:7" x14ac:dyDescent="0.25">
      <c r="A1795" t="s">
        <v>549</v>
      </c>
      <c r="B1795" t="s">
        <v>538</v>
      </c>
      <c r="C1795" t="s">
        <v>258</v>
      </c>
      <c r="D1795" t="s">
        <v>543</v>
      </c>
      <c r="E1795">
        <v>2016</v>
      </c>
      <c r="F1795" s="82">
        <v>4.0629999999999998E-3</v>
      </c>
      <c r="G1795">
        <v>18</v>
      </c>
    </row>
    <row r="1796" spans="1:7" x14ac:dyDescent="0.25">
      <c r="A1796" t="s">
        <v>549</v>
      </c>
      <c r="B1796" t="s">
        <v>538</v>
      </c>
      <c r="C1796" t="s">
        <v>258</v>
      </c>
      <c r="D1796" t="s">
        <v>543</v>
      </c>
      <c r="E1796">
        <v>2017</v>
      </c>
      <c r="F1796" s="82">
        <v>1.841E-3</v>
      </c>
      <c r="G1796">
        <v>8</v>
      </c>
    </row>
    <row r="1797" spans="1:7" x14ac:dyDescent="0.25">
      <c r="A1797" t="s">
        <v>549</v>
      </c>
      <c r="B1797" t="s">
        <v>538</v>
      </c>
      <c r="C1797" t="s">
        <v>258</v>
      </c>
      <c r="D1797" t="s">
        <v>543</v>
      </c>
      <c r="E1797">
        <v>2018</v>
      </c>
      <c r="F1797" s="82">
        <v>1.1702000000000001E-2</v>
      </c>
      <c r="G1797">
        <v>441</v>
      </c>
    </row>
    <row r="1798" spans="1:7" x14ac:dyDescent="0.25">
      <c r="A1798" t="s">
        <v>549</v>
      </c>
      <c r="B1798" t="s">
        <v>538</v>
      </c>
      <c r="C1798" t="s">
        <v>258</v>
      </c>
      <c r="D1798" t="s">
        <v>537</v>
      </c>
      <c r="E1798">
        <v>2016</v>
      </c>
      <c r="F1798" s="82">
        <v>15.276961999999999</v>
      </c>
      <c r="G1798">
        <v>1985040</v>
      </c>
    </row>
    <row r="1799" spans="1:7" x14ac:dyDescent="0.25">
      <c r="A1799" t="s">
        <v>549</v>
      </c>
      <c r="B1799" t="s">
        <v>538</v>
      </c>
      <c r="C1799" t="s">
        <v>258</v>
      </c>
      <c r="D1799" t="s">
        <v>537</v>
      </c>
      <c r="E1799">
        <v>2017</v>
      </c>
      <c r="F1799" s="82">
        <v>13.997968999999999</v>
      </c>
      <c r="G1799">
        <v>1636951</v>
      </c>
    </row>
    <row r="1800" spans="1:7" x14ac:dyDescent="0.25">
      <c r="A1800" t="s">
        <v>549</v>
      </c>
      <c r="B1800" t="s">
        <v>538</v>
      </c>
      <c r="C1800" t="s">
        <v>258</v>
      </c>
      <c r="D1800" t="s">
        <v>537</v>
      </c>
      <c r="E1800">
        <v>2018</v>
      </c>
      <c r="F1800" s="82">
        <v>17.490660999999999</v>
      </c>
      <c r="G1800">
        <v>1948135</v>
      </c>
    </row>
    <row r="1801" spans="1:7" x14ac:dyDescent="0.25">
      <c r="A1801" t="s">
        <v>549</v>
      </c>
      <c r="B1801" t="s">
        <v>538</v>
      </c>
      <c r="C1801" t="s">
        <v>258</v>
      </c>
      <c r="D1801" t="s">
        <v>542</v>
      </c>
      <c r="E1801">
        <v>2016</v>
      </c>
      <c r="F1801" s="82">
        <v>0.48594999999999999</v>
      </c>
      <c r="G1801">
        <v>427646</v>
      </c>
    </row>
    <row r="1802" spans="1:7" x14ac:dyDescent="0.25">
      <c r="A1802" t="s">
        <v>549</v>
      </c>
      <c r="B1802" t="s">
        <v>538</v>
      </c>
      <c r="C1802" t="s">
        <v>258</v>
      </c>
      <c r="D1802" t="s">
        <v>542</v>
      </c>
      <c r="E1802">
        <v>2017</v>
      </c>
      <c r="F1802" s="82">
        <v>0.53517999999999999</v>
      </c>
      <c r="G1802">
        <v>1320282</v>
      </c>
    </row>
    <row r="1803" spans="1:7" x14ac:dyDescent="0.25">
      <c r="A1803" t="s">
        <v>549</v>
      </c>
      <c r="B1803" t="s">
        <v>538</v>
      </c>
      <c r="C1803" t="s">
        <v>258</v>
      </c>
      <c r="D1803" t="s">
        <v>542</v>
      </c>
      <c r="E1803">
        <v>2018</v>
      </c>
      <c r="F1803" s="82">
        <v>0.554176</v>
      </c>
      <c r="G1803">
        <v>190903</v>
      </c>
    </row>
    <row r="1804" spans="1:7" x14ac:dyDescent="0.25">
      <c r="A1804" t="s">
        <v>549</v>
      </c>
      <c r="B1804" t="s">
        <v>538</v>
      </c>
      <c r="C1804" t="s">
        <v>258</v>
      </c>
      <c r="D1804" t="s">
        <v>540</v>
      </c>
      <c r="E1804">
        <v>2016</v>
      </c>
      <c r="F1804" s="82">
        <v>0.54710999999999999</v>
      </c>
      <c r="G1804">
        <v>41704</v>
      </c>
    </row>
    <row r="1805" spans="1:7" x14ac:dyDescent="0.25">
      <c r="A1805" t="s">
        <v>549</v>
      </c>
      <c r="B1805" t="s">
        <v>538</v>
      </c>
      <c r="C1805" t="s">
        <v>258</v>
      </c>
      <c r="D1805" t="s">
        <v>540</v>
      </c>
      <c r="E1805">
        <v>2017</v>
      </c>
      <c r="F1805" s="82">
        <v>0.59015499999999999</v>
      </c>
      <c r="G1805">
        <v>46723</v>
      </c>
    </row>
    <row r="1806" spans="1:7" x14ac:dyDescent="0.25">
      <c r="A1806" t="s">
        <v>549</v>
      </c>
      <c r="B1806" t="s">
        <v>538</v>
      </c>
      <c r="C1806" t="s">
        <v>258</v>
      </c>
      <c r="D1806" t="s">
        <v>540</v>
      </c>
      <c r="E1806">
        <v>2018</v>
      </c>
      <c r="F1806" s="82">
        <v>0.13760800000000001</v>
      </c>
      <c r="G1806">
        <v>11604</v>
      </c>
    </row>
    <row r="1807" spans="1:7" x14ac:dyDescent="0.25">
      <c r="A1807" t="s">
        <v>549</v>
      </c>
      <c r="B1807" t="s">
        <v>538</v>
      </c>
      <c r="C1807" t="s">
        <v>229</v>
      </c>
      <c r="D1807" t="s">
        <v>543</v>
      </c>
      <c r="E1807">
        <v>2016</v>
      </c>
      <c r="F1807" s="82">
        <v>2.1320000000000002E-3</v>
      </c>
      <c r="G1807">
        <v>17</v>
      </c>
    </row>
    <row r="1808" spans="1:7" x14ac:dyDescent="0.25">
      <c r="A1808" t="s">
        <v>549</v>
      </c>
      <c r="B1808" t="s">
        <v>538</v>
      </c>
      <c r="C1808" t="s">
        <v>229</v>
      </c>
      <c r="D1808" t="s">
        <v>543</v>
      </c>
      <c r="E1808">
        <v>2017</v>
      </c>
      <c r="F1808" s="82">
        <v>2.1502E-2</v>
      </c>
      <c r="G1808">
        <v>225</v>
      </c>
    </row>
    <row r="1809" spans="1:7" x14ac:dyDescent="0.25">
      <c r="A1809" t="s">
        <v>549</v>
      </c>
      <c r="B1809" t="s">
        <v>538</v>
      </c>
      <c r="C1809" t="s">
        <v>229</v>
      </c>
      <c r="D1809" t="s">
        <v>543</v>
      </c>
      <c r="E1809">
        <v>2018</v>
      </c>
      <c r="F1809" s="82">
        <v>1.8761E-2</v>
      </c>
      <c r="G1809">
        <v>124</v>
      </c>
    </row>
    <row r="1810" spans="1:7" x14ac:dyDescent="0.25">
      <c r="A1810" t="s">
        <v>549</v>
      </c>
      <c r="B1810" t="s">
        <v>538</v>
      </c>
      <c r="C1810" t="s">
        <v>229</v>
      </c>
      <c r="D1810" t="s">
        <v>542</v>
      </c>
      <c r="E1810">
        <v>2016</v>
      </c>
      <c r="F1810" s="82">
        <v>0.413443</v>
      </c>
      <c r="G1810">
        <v>25144</v>
      </c>
    </row>
    <row r="1811" spans="1:7" x14ac:dyDescent="0.25">
      <c r="A1811" t="s">
        <v>549</v>
      </c>
      <c r="B1811" t="s">
        <v>538</v>
      </c>
      <c r="C1811" t="s">
        <v>229</v>
      </c>
      <c r="D1811" t="s">
        <v>542</v>
      </c>
      <c r="E1811">
        <v>2017</v>
      </c>
      <c r="F1811" s="82">
        <v>0.28278700000000001</v>
      </c>
      <c r="G1811">
        <v>14039</v>
      </c>
    </row>
    <row r="1812" spans="1:7" x14ac:dyDescent="0.25">
      <c r="A1812" t="s">
        <v>549</v>
      </c>
      <c r="B1812" t="s">
        <v>538</v>
      </c>
      <c r="C1812" t="s">
        <v>229</v>
      </c>
      <c r="D1812" t="s">
        <v>542</v>
      </c>
      <c r="E1812">
        <v>2018</v>
      </c>
      <c r="F1812" s="82">
        <v>0.26000200000000001</v>
      </c>
      <c r="G1812">
        <v>11207</v>
      </c>
    </row>
    <row r="1813" spans="1:7" x14ac:dyDescent="0.25">
      <c r="A1813" t="s">
        <v>549</v>
      </c>
      <c r="B1813" t="s">
        <v>538</v>
      </c>
      <c r="C1813" t="s">
        <v>215</v>
      </c>
      <c r="D1813" t="s">
        <v>543</v>
      </c>
      <c r="E1813">
        <v>2016</v>
      </c>
      <c r="F1813" s="82">
        <v>1.7951999999999999E-2</v>
      </c>
      <c r="G1813">
        <v>6</v>
      </c>
    </row>
    <row r="1814" spans="1:7" x14ac:dyDescent="0.25">
      <c r="A1814" t="s">
        <v>549</v>
      </c>
      <c r="B1814" t="s">
        <v>538</v>
      </c>
      <c r="C1814" t="s">
        <v>215</v>
      </c>
      <c r="D1814" t="s">
        <v>543</v>
      </c>
      <c r="E1814">
        <v>2017</v>
      </c>
      <c r="F1814" s="82">
        <v>9.3611E-2</v>
      </c>
      <c r="G1814">
        <v>52</v>
      </c>
    </row>
    <row r="1815" spans="1:7" x14ac:dyDescent="0.25">
      <c r="A1815" t="s">
        <v>549</v>
      </c>
      <c r="B1815" t="s">
        <v>538</v>
      </c>
      <c r="C1815" t="s">
        <v>215</v>
      </c>
      <c r="D1815" t="s">
        <v>543</v>
      </c>
      <c r="E1815">
        <v>2018</v>
      </c>
      <c r="F1815" s="82">
        <v>2.9430999999999999E-2</v>
      </c>
      <c r="G1815">
        <v>21</v>
      </c>
    </row>
    <row r="1816" spans="1:7" x14ac:dyDescent="0.25">
      <c r="A1816" t="s">
        <v>549</v>
      </c>
      <c r="B1816" t="s">
        <v>538</v>
      </c>
      <c r="C1816" t="s">
        <v>215</v>
      </c>
      <c r="D1816" t="s">
        <v>537</v>
      </c>
      <c r="E1816">
        <v>2016</v>
      </c>
      <c r="F1816" s="82">
        <v>1.3726750000000001</v>
      </c>
      <c r="G1816">
        <v>56733</v>
      </c>
    </row>
    <row r="1817" spans="1:7" x14ac:dyDescent="0.25">
      <c r="A1817" t="s">
        <v>549</v>
      </c>
      <c r="B1817" t="s">
        <v>538</v>
      </c>
      <c r="C1817" t="s">
        <v>215</v>
      </c>
      <c r="D1817" t="s">
        <v>537</v>
      </c>
      <c r="E1817">
        <v>2017</v>
      </c>
      <c r="F1817" s="82">
        <v>0.36544199999999999</v>
      </c>
      <c r="G1817">
        <v>11272</v>
      </c>
    </row>
    <row r="1818" spans="1:7" x14ac:dyDescent="0.25">
      <c r="A1818" t="s">
        <v>549</v>
      </c>
      <c r="B1818" t="s">
        <v>538</v>
      </c>
      <c r="C1818" t="s">
        <v>215</v>
      </c>
      <c r="D1818" t="s">
        <v>537</v>
      </c>
      <c r="E1818">
        <v>2018</v>
      </c>
      <c r="F1818" s="82">
        <v>0.94864000000000004</v>
      </c>
      <c r="G1818">
        <v>21650</v>
      </c>
    </row>
    <row r="1819" spans="1:7" x14ac:dyDescent="0.25">
      <c r="A1819" t="s">
        <v>549</v>
      </c>
      <c r="B1819" t="s">
        <v>538</v>
      </c>
      <c r="C1819" t="s">
        <v>215</v>
      </c>
      <c r="D1819" t="s">
        <v>542</v>
      </c>
      <c r="E1819">
        <v>2016</v>
      </c>
      <c r="F1819" s="82">
        <v>0.65463099999999996</v>
      </c>
      <c r="G1819">
        <v>109403</v>
      </c>
    </row>
    <row r="1820" spans="1:7" x14ac:dyDescent="0.25">
      <c r="A1820" t="s">
        <v>549</v>
      </c>
      <c r="B1820" t="s">
        <v>538</v>
      </c>
      <c r="C1820" t="s">
        <v>215</v>
      </c>
      <c r="D1820" t="s">
        <v>542</v>
      </c>
      <c r="E1820">
        <v>2017</v>
      </c>
      <c r="F1820" s="82">
        <v>1.462785</v>
      </c>
      <c r="G1820">
        <v>364033</v>
      </c>
    </row>
    <row r="1821" spans="1:7" x14ac:dyDescent="0.25">
      <c r="A1821" t="s">
        <v>549</v>
      </c>
      <c r="B1821" t="s">
        <v>538</v>
      </c>
      <c r="C1821" t="s">
        <v>215</v>
      </c>
      <c r="D1821" t="s">
        <v>542</v>
      </c>
      <c r="E1821">
        <v>2018</v>
      </c>
      <c r="F1821" s="82">
        <v>1.7122740000000001</v>
      </c>
      <c r="G1821">
        <v>401632</v>
      </c>
    </row>
    <row r="1822" spans="1:7" x14ac:dyDescent="0.25">
      <c r="A1822" t="s">
        <v>549</v>
      </c>
      <c r="B1822" t="s">
        <v>538</v>
      </c>
      <c r="C1822" t="s">
        <v>215</v>
      </c>
      <c r="D1822" t="s">
        <v>540</v>
      </c>
      <c r="E1822">
        <v>2016</v>
      </c>
      <c r="F1822" s="82">
        <v>2.6318999999999999E-2</v>
      </c>
      <c r="G1822">
        <v>172</v>
      </c>
    </row>
    <row r="1823" spans="1:7" x14ac:dyDescent="0.25">
      <c r="A1823" t="s">
        <v>549</v>
      </c>
      <c r="B1823" t="s">
        <v>538</v>
      </c>
      <c r="C1823" t="s">
        <v>215</v>
      </c>
      <c r="D1823" t="s">
        <v>540</v>
      </c>
      <c r="E1823">
        <v>2017</v>
      </c>
      <c r="F1823" s="82">
        <v>0.13229299999999999</v>
      </c>
      <c r="G1823">
        <v>786</v>
      </c>
    </row>
    <row r="1824" spans="1:7" x14ac:dyDescent="0.25">
      <c r="A1824" t="s">
        <v>549</v>
      </c>
      <c r="B1824" t="s">
        <v>538</v>
      </c>
      <c r="C1824" t="s">
        <v>215</v>
      </c>
      <c r="D1824" t="s">
        <v>540</v>
      </c>
      <c r="E1824">
        <v>2018</v>
      </c>
      <c r="F1824" s="82">
        <v>4.6551000000000002E-2</v>
      </c>
      <c r="G1824">
        <v>340</v>
      </c>
    </row>
    <row r="1825" spans="1:7" x14ac:dyDescent="0.25">
      <c r="A1825" t="s">
        <v>549</v>
      </c>
      <c r="B1825" t="s">
        <v>538</v>
      </c>
      <c r="C1825" t="s">
        <v>267</v>
      </c>
      <c r="D1825" t="s">
        <v>543</v>
      </c>
      <c r="E1825">
        <v>2016</v>
      </c>
      <c r="F1825" s="82">
        <v>2.9062999999999999E-2</v>
      </c>
      <c r="G1825">
        <v>132</v>
      </c>
    </row>
    <row r="1826" spans="1:7" x14ac:dyDescent="0.25">
      <c r="A1826" t="s">
        <v>549</v>
      </c>
      <c r="B1826" t="s">
        <v>538</v>
      </c>
      <c r="C1826" t="s">
        <v>267</v>
      </c>
      <c r="D1826" t="s">
        <v>543</v>
      </c>
      <c r="E1826">
        <v>2017</v>
      </c>
      <c r="F1826" s="82">
        <v>2.3473999999999998E-2</v>
      </c>
      <c r="G1826">
        <v>84</v>
      </c>
    </row>
    <row r="1827" spans="1:7" x14ac:dyDescent="0.25">
      <c r="A1827" t="s">
        <v>549</v>
      </c>
      <c r="B1827" t="s">
        <v>538</v>
      </c>
      <c r="C1827" t="s">
        <v>267</v>
      </c>
      <c r="D1827" t="s">
        <v>543</v>
      </c>
      <c r="E1827">
        <v>2018</v>
      </c>
      <c r="F1827" s="82">
        <v>1.5932999999999999E-2</v>
      </c>
      <c r="G1827">
        <v>25</v>
      </c>
    </row>
    <row r="1828" spans="1:7" x14ac:dyDescent="0.25">
      <c r="A1828" t="s">
        <v>549</v>
      </c>
      <c r="B1828" t="s">
        <v>538</v>
      </c>
      <c r="C1828" t="s">
        <v>267</v>
      </c>
      <c r="D1828" t="s">
        <v>537</v>
      </c>
      <c r="E1828">
        <v>2016</v>
      </c>
      <c r="F1828" s="82">
        <v>0.31810300000000002</v>
      </c>
      <c r="G1828">
        <v>291053</v>
      </c>
    </row>
    <row r="1829" spans="1:7" x14ac:dyDescent="0.25">
      <c r="A1829" t="s">
        <v>549</v>
      </c>
      <c r="B1829" t="s">
        <v>538</v>
      </c>
      <c r="C1829" t="s">
        <v>267</v>
      </c>
      <c r="D1829" t="s">
        <v>537</v>
      </c>
      <c r="E1829">
        <v>2017</v>
      </c>
      <c r="F1829" s="82">
        <v>0.27861799999999998</v>
      </c>
      <c r="G1829">
        <v>281372</v>
      </c>
    </row>
    <row r="1830" spans="1:7" x14ac:dyDescent="0.25">
      <c r="A1830" t="s">
        <v>549</v>
      </c>
      <c r="B1830" t="s">
        <v>538</v>
      </c>
      <c r="C1830" t="s">
        <v>267</v>
      </c>
      <c r="D1830" t="s">
        <v>537</v>
      </c>
      <c r="E1830">
        <v>2018</v>
      </c>
      <c r="F1830" s="82">
        <v>0.219804</v>
      </c>
      <c r="G1830">
        <v>252595</v>
      </c>
    </row>
    <row r="1831" spans="1:7" x14ac:dyDescent="0.25">
      <c r="A1831" t="s">
        <v>549</v>
      </c>
      <c r="B1831" t="s">
        <v>538</v>
      </c>
      <c r="C1831" t="s">
        <v>267</v>
      </c>
      <c r="D1831" t="s">
        <v>542</v>
      </c>
      <c r="E1831">
        <v>2016</v>
      </c>
      <c r="F1831" s="82">
        <v>0.21737400000000001</v>
      </c>
      <c r="G1831">
        <v>8213</v>
      </c>
    </row>
    <row r="1832" spans="1:7" x14ac:dyDescent="0.25">
      <c r="A1832" t="s">
        <v>549</v>
      </c>
      <c r="B1832" t="s">
        <v>538</v>
      </c>
      <c r="C1832" t="s">
        <v>267</v>
      </c>
      <c r="D1832" t="s">
        <v>542</v>
      </c>
      <c r="E1832">
        <v>2017</v>
      </c>
      <c r="F1832" s="82">
        <v>0.15448000000000001</v>
      </c>
      <c r="G1832">
        <v>5492</v>
      </c>
    </row>
    <row r="1833" spans="1:7" x14ac:dyDescent="0.25">
      <c r="A1833" t="s">
        <v>549</v>
      </c>
      <c r="B1833" t="s">
        <v>538</v>
      </c>
      <c r="C1833" t="s">
        <v>267</v>
      </c>
      <c r="D1833" t="s">
        <v>542</v>
      </c>
      <c r="E1833">
        <v>2018</v>
      </c>
      <c r="F1833" s="82">
        <v>0.28711799999999998</v>
      </c>
      <c r="G1833">
        <v>4180</v>
      </c>
    </row>
    <row r="1834" spans="1:7" x14ac:dyDescent="0.25">
      <c r="A1834" t="s">
        <v>549</v>
      </c>
      <c r="B1834" t="s">
        <v>538</v>
      </c>
      <c r="C1834" t="s">
        <v>267</v>
      </c>
      <c r="D1834" t="s">
        <v>540</v>
      </c>
      <c r="E1834">
        <v>2016</v>
      </c>
      <c r="F1834" s="82">
        <v>4.8279999999999998E-3</v>
      </c>
      <c r="G1834">
        <v>48</v>
      </c>
    </row>
    <row r="1835" spans="1:7" x14ac:dyDescent="0.25">
      <c r="A1835" t="s">
        <v>549</v>
      </c>
      <c r="B1835" t="s">
        <v>538</v>
      </c>
      <c r="C1835" t="s">
        <v>267</v>
      </c>
      <c r="D1835" t="s">
        <v>540</v>
      </c>
      <c r="E1835">
        <v>2017</v>
      </c>
      <c r="F1835" s="82">
        <v>2.4009999999999999E-3</v>
      </c>
      <c r="G1835">
        <v>163</v>
      </c>
    </row>
    <row r="1836" spans="1:7" x14ac:dyDescent="0.25">
      <c r="A1836" t="s">
        <v>549</v>
      </c>
      <c r="B1836" t="s">
        <v>538</v>
      </c>
      <c r="C1836" t="s">
        <v>267</v>
      </c>
      <c r="D1836" t="s">
        <v>540</v>
      </c>
      <c r="E1836">
        <v>2018</v>
      </c>
      <c r="F1836" s="82">
        <v>6.6410000000000002E-3</v>
      </c>
      <c r="G1836">
        <v>193</v>
      </c>
    </row>
    <row r="1837" spans="1:7" x14ac:dyDescent="0.25">
      <c r="A1837" t="s">
        <v>549</v>
      </c>
      <c r="B1837" t="s">
        <v>538</v>
      </c>
      <c r="C1837" t="s">
        <v>334</v>
      </c>
      <c r="D1837" t="s">
        <v>543</v>
      </c>
      <c r="E1837">
        <v>2016</v>
      </c>
      <c r="F1837" s="82">
        <v>2.0379999999999999E-3</v>
      </c>
      <c r="G1837">
        <v>123</v>
      </c>
    </row>
    <row r="1838" spans="1:7" x14ac:dyDescent="0.25">
      <c r="A1838" t="s">
        <v>549</v>
      </c>
      <c r="B1838" t="s">
        <v>538</v>
      </c>
      <c r="C1838" t="s">
        <v>334</v>
      </c>
      <c r="D1838" t="s">
        <v>543</v>
      </c>
      <c r="E1838">
        <v>2017</v>
      </c>
      <c r="F1838" s="82">
        <v>2.3163E-2</v>
      </c>
      <c r="G1838">
        <v>837</v>
      </c>
    </row>
    <row r="1839" spans="1:7" x14ac:dyDescent="0.25">
      <c r="A1839" t="s">
        <v>549</v>
      </c>
      <c r="B1839" t="s">
        <v>538</v>
      </c>
      <c r="C1839" t="s">
        <v>334</v>
      </c>
      <c r="D1839" t="s">
        <v>543</v>
      </c>
      <c r="E1839">
        <v>2018</v>
      </c>
      <c r="F1839" s="82">
        <v>2.6536000000000001E-2</v>
      </c>
      <c r="G1839">
        <v>1001</v>
      </c>
    </row>
    <row r="1840" spans="1:7" x14ac:dyDescent="0.25">
      <c r="A1840" t="s">
        <v>549</v>
      </c>
      <c r="B1840" t="s">
        <v>538</v>
      </c>
      <c r="C1840" t="s">
        <v>334</v>
      </c>
      <c r="D1840" t="s">
        <v>537</v>
      </c>
      <c r="E1840">
        <v>2016</v>
      </c>
      <c r="F1840" s="82">
        <v>0.96702600000000005</v>
      </c>
      <c r="G1840">
        <v>63362</v>
      </c>
    </row>
    <row r="1841" spans="1:7" x14ac:dyDescent="0.25">
      <c r="A1841" t="s">
        <v>549</v>
      </c>
      <c r="B1841" t="s">
        <v>538</v>
      </c>
      <c r="C1841" t="s">
        <v>334</v>
      </c>
      <c r="D1841" t="s">
        <v>537</v>
      </c>
      <c r="E1841">
        <v>2017</v>
      </c>
      <c r="F1841" s="82">
        <v>1.009223</v>
      </c>
      <c r="G1841">
        <v>73357</v>
      </c>
    </row>
    <row r="1842" spans="1:7" x14ac:dyDescent="0.25">
      <c r="A1842" t="s">
        <v>549</v>
      </c>
      <c r="B1842" t="s">
        <v>538</v>
      </c>
      <c r="C1842" t="s">
        <v>334</v>
      </c>
      <c r="D1842" t="s">
        <v>537</v>
      </c>
      <c r="E1842">
        <v>2018</v>
      </c>
      <c r="F1842" s="82">
        <v>0.91915899999999995</v>
      </c>
      <c r="G1842">
        <v>48647</v>
      </c>
    </row>
    <row r="1843" spans="1:7" x14ac:dyDescent="0.25">
      <c r="A1843" t="s">
        <v>549</v>
      </c>
      <c r="B1843" t="s">
        <v>538</v>
      </c>
      <c r="C1843" t="s">
        <v>334</v>
      </c>
      <c r="D1843" t="s">
        <v>542</v>
      </c>
      <c r="E1843">
        <v>2016</v>
      </c>
      <c r="F1843" s="82">
        <v>2.2039999999999998E-3</v>
      </c>
      <c r="G1843">
        <v>18</v>
      </c>
    </row>
    <row r="1844" spans="1:7" x14ac:dyDescent="0.25">
      <c r="A1844" t="s">
        <v>549</v>
      </c>
      <c r="B1844" t="s">
        <v>538</v>
      </c>
      <c r="C1844" t="s">
        <v>334</v>
      </c>
      <c r="D1844" t="s">
        <v>542</v>
      </c>
      <c r="E1844">
        <v>2017</v>
      </c>
      <c r="F1844" s="82">
        <v>3.2009999999999997E-2</v>
      </c>
      <c r="G1844">
        <v>36658</v>
      </c>
    </row>
    <row r="1845" spans="1:7" x14ac:dyDescent="0.25">
      <c r="A1845" t="s">
        <v>549</v>
      </c>
      <c r="B1845" t="s">
        <v>538</v>
      </c>
      <c r="C1845" t="s">
        <v>334</v>
      </c>
      <c r="D1845" t="s">
        <v>542</v>
      </c>
      <c r="E1845">
        <v>2018</v>
      </c>
      <c r="F1845" s="82">
        <v>5.6295999999999999E-2</v>
      </c>
      <c r="G1845">
        <v>138167</v>
      </c>
    </row>
    <row r="1846" spans="1:7" x14ac:dyDescent="0.25">
      <c r="A1846" t="s">
        <v>549</v>
      </c>
      <c r="B1846" t="s">
        <v>538</v>
      </c>
      <c r="C1846" t="s">
        <v>334</v>
      </c>
      <c r="D1846" t="s">
        <v>540</v>
      </c>
      <c r="E1846">
        <v>2016</v>
      </c>
      <c r="F1846" s="82">
        <v>0.49436000000000002</v>
      </c>
      <c r="G1846">
        <v>79816</v>
      </c>
    </row>
    <row r="1847" spans="1:7" x14ac:dyDescent="0.25">
      <c r="A1847" t="s">
        <v>549</v>
      </c>
      <c r="B1847" t="s">
        <v>538</v>
      </c>
      <c r="C1847" t="s">
        <v>334</v>
      </c>
      <c r="D1847" t="s">
        <v>540</v>
      </c>
      <c r="E1847">
        <v>2017</v>
      </c>
      <c r="F1847" s="82">
        <v>0.43380099999999999</v>
      </c>
      <c r="G1847">
        <v>40959</v>
      </c>
    </row>
    <row r="1848" spans="1:7" x14ac:dyDescent="0.25">
      <c r="A1848" t="s">
        <v>549</v>
      </c>
      <c r="B1848" t="s">
        <v>538</v>
      </c>
      <c r="C1848" t="s">
        <v>34</v>
      </c>
      <c r="D1848" t="s">
        <v>537</v>
      </c>
      <c r="E1848">
        <v>2016</v>
      </c>
      <c r="F1848" s="82">
        <v>4.3309999999999998E-3</v>
      </c>
      <c r="G1848">
        <v>0</v>
      </c>
    </row>
    <row r="1849" spans="1:7" x14ac:dyDescent="0.25">
      <c r="A1849" t="s">
        <v>549</v>
      </c>
      <c r="B1849" t="s">
        <v>538</v>
      </c>
      <c r="C1849" t="s">
        <v>178</v>
      </c>
      <c r="D1849" t="s">
        <v>543</v>
      </c>
      <c r="E1849">
        <v>2016</v>
      </c>
      <c r="F1849" s="82">
        <v>0.15684999999999999</v>
      </c>
      <c r="G1849">
        <v>7464</v>
      </c>
    </row>
    <row r="1850" spans="1:7" x14ac:dyDescent="0.25">
      <c r="A1850" t="s">
        <v>549</v>
      </c>
      <c r="B1850" t="s">
        <v>538</v>
      </c>
      <c r="C1850" t="s">
        <v>178</v>
      </c>
      <c r="D1850" t="s">
        <v>543</v>
      </c>
      <c r="E1850">
        <v>2017</v>
      </c>
      <c r="F1850" s="82">
        <v>0.20465800000000001</v>
      </c>
      <c r="G1850">
        <v>9554</v>
      </c>
    </row>
    <row r="1851" spans="1:7" x14ac:dyDescent="0.25">
      <c r="A1851" t="s">
        <v>549</v>
      </c>
      <c r="B1851" t="s">
        <v>538</v>
      </c>
      <c r="C1851" t="s">
        <v>178</v>
      </c>
      <c r="D1851" t="s">
        <v>543</v>
      </c>
      <c r="E1851">
        <v>2018</v>
      </c>
      <c r="F1851" s="82">
        <v>0.10212</v>
      </c>
      <c r="G1851">
        <v>5167</v>
      </c>
    </row>
    <row r="1852" spans="1:7" x14ac:dyDescent="0.25">
      <c r="A1852" t="s">
        <v>549</v>
      </c>
      <c r="B1852" t="s">
        <v>538</v>
      </c>
      <c r="C1852" t="s">
        <v>178</v>
      </c>
      <c r="D1852" t="s">
        <v>537</v>
      </c>
      <c r="E1852">
        <v>2016</v>
      </c>
      <c r="F1852" s="82">
        <v>0.61513600000000002</v>
      </c>
      <c r="G1852">
        <v>26587</v>
      </c>
    </row>
    <row r="1853" spans="1:7" x14ac:dyDescent="0.25">
      <c r="A1853" t="s">
        <v>549</v>
      </c>
      <c r="B1853" t="s">
        <v>538</v>
      </c>
      <c r="C1853" t="s">
        <v>178</v>
      </c>
      <c r="D1853" t="s">
        <v>537</v>
      </c>
      <c r="E1853">
        <v>2017</v>
      </c>
      <c r="F1853" s="82">
        <v>0.49161199999999999</v>
      </c>
      <c r="G1853">
        <v>14650</v>
      </c>
    </row>
    <row r="1854" spans="1:7" x14ac:dyDescent="0.25">
      <c r="A1854" t="s">
        <v>549</v>
      </c>
      <c r="B1854" t="s">
        <v>538</v>
      </c>
      <c r="C1854" t="s">
        <v>178</v>
      </c>
      <c r="D1854" t="s">
        <v>537</v>
      </c>
      <c r="E1854">
        <v>2018</v>
      </c>
      <c r="F1854" s="82">
        <v>0.36385800000000001</v>
      </c>
      <c r="G1854">
        <v>8959</v>
      </c>
    </row>
    <row r="1855" spans="1:7" x14ac:dyDescent="0.25">
      <c r="A1855" t="s">
        <v>549</v>
      </c>
      <c r="B1855" t="s">
        <v>538</v>
      </c>
      <c r="C1855" t="s">
        <v>178</v>
      </c>
      <c r="D1855" t="s">
        <v>542</v>
      </c>
      <c r="E1855">
        <v>2016</v>
      </c>
      <c r="F1855" s="82">
        <v>0.37343199999999999</v>
      </c>
      <c r="G1855">
        <v>6096</v>
      </c>
    </row>
    <row r="1856" spans="1:7" x14ac:dyDescent="0.25">
      <c r="A1856" t="s">
        <v>549</v>
      </c>
      <c r="B1856" t="s">
        <v>538</v>
      </c>
      <c r="C1856" t="s">
        <v>178</v>
      </c>
      <c r="D1856" t="s">
        <v>542</v>
      </c>
      <c r="E1856">
        <v>2017</v>
      </c>
      <c r="F1856" s="82">
        <v>0.17560500000000001</v>
      </c>
      <c r="G1856">
        <v>1171</v>
      </c>
    </row>
    <row r="1857" spans="1:7" x14ac:dyDescent="0.25">
      <c r="A1857" t="s">
        <v>549</v>
      </c>
      <c r="B1857" t="s">
        <v>538</v>
      </c>
      <c r="C1857" t="s">
        <v>178</v>
      </c>
      <c r="D1857" t="s">
        <v>542</v>
      </c>
      <c r="E1857">
        <v>2018</v>
      </c>
      <c r="F1857" s="82">
        <v>0.33770800000000001</v>
      </c>
      <c r="G1857">
        <v>8786</v>
      </c>
    </row>
    <row r="1858" spans="1:7" x14ac:dyDescent="0.25">
      <c r="A1858" t="s">
        <v>549</v>
      </c>
      <c r="B1858" t="s">
        <v>538</v>
      </c>
      <c r="C1858" t="s">
        <v>178</v>
      </c>
      <c r="D1858" t="s">
        <v>540</v>
      </c>
      <c r="E1858">
        <v>2016</v>
      </c>
      <c r="F1858" s="82">
        <v>0.125503</v>
      </c>
      <c r="G1858">
        <v>197</v>
      </c>
    </row>
    <row r="1859" spans="1:7" x14ac:dyDescent="0.25">
      <c r="A1859" t="s">
        <v>549</v>
      </c>
      <c r="B1859" t="s">
        <v>538</v>
      </c>
      <c r="C1859" t="s">
        <v>178</v>
      </c>
      <c r="D1859" t="s">
        <v>540</v>
      </c>
      <c r="E1859">
        <v>2017</v>
      </c>
      <c r="F1859" s="82">
        <v>7.4753E-2</v>
      </c>
      <c r="G1859">
        <v>2601</v>
      </c>
    </row>
    <row r="1860" spans="1:7" x14ac:dyDescent="0.25">
      <c r="A1860" t="s">
        <v>549</v>
      </c>
      <c r="B1860" t="s">
        <v>538</v>
      </c>
      <c r="C1860" t="s">
        <v>178</v>
      </c>
      <c r="D1860" t="s">
        <v>540</v>
      </c>
      <c r="E1860">
        <v>2018</v>
      </c>
      <c r="F1860" s="82">
        <v>3.8510000000000003E-2</v>
      </c>
      <c r="G1860">
        <v>114</v>
      </c>
    </row>
    <row r="1861" spans="1:7" x14ac:dyDescent="0.25">
      <c r="A1861" t="s">
        <v>549</v>
      </c>
      <c r="B1861" t="s">
        <v>538</v>
      </c>
      <c r="C1861" t="s">
        <v>263</v>
      </c>
      <c r="D1861" t="s">
        <v>543</v>
      </c>
      <c r="E1861">
        <v>2016</v>
      </c>
      <c r="F1861" s="82">
        <v>2.5349E-2</v>
      </c>
      <c r="G1861">
        <v>47</v>
      </c>
    </row>
    <row r="1862" spans="1:7" x14ac:dyDescent="0.25">
      <c r="A1862" t="s">
        <v>549</v>
      </c>
      <c r="B1862" t="s">
        <v>538</v>
      </c>
      <c r="C1862" t="s">
        <v>263</v>
      </c>
      <c r="D1862" t="s">
        <v>543</v>
      </c>
      <c r="E1862">
        <v>2017</v>
      </c>
      <c r="F1862" s="82">
        <v>2.4804E-2</v>
      </c>
      <c r="G1862">
        <v>189</v>
      </c>
    </row>
    <row r="1863" spans="1:7" x14ac:dyDescent="0.25">
      <c r="A1863" t="s">
        <v>549</v>
      </c>
      <c r="B1863" t="s">
        <v>538</v>
      </c>
      <c r="C1863" t="s">
        <v>263</v>
      </c>
      <c r="D1863" t="s">
        <v>543</v>
      </c>
      <c r="E1863">
        <v>2018</v>
      </c>
      <c r="F1863" s="82">
        <v>3.4224999999999998E-2</v>
      </c>
      <c r="G1863">
        <v>97</v>
      </c>
    </row>
    <row r="1864" spans="1:7" x14ac:dyDescent="0.25">
      <c r="A1864" t="s">
        <v>549</v>
      </c>
      <c r="B1864" t="s">
        <v>538</v>
      </c>
      <c r="C1864" t="s">
        <v>263</v>
      </c>
      <c r="D1864" t="s">
        <v>537</v>
      </c>
      <c r="E1864">
        <v>2016</v>
      </c>
      <c r="F1864" s="82">
        <v>38.980162999999997</v>
      </c>
      <c r="G1864">
        <v>2311002</v>
      </c>
    </row>
    <row r="1865" spans="1:7" x14ac:dyDescent="0.25">
      <c r="A1865" t="s">
        <v>549</v>
      </c>
      <c r="B1865" t="s">
        <v>538</v>
      </c>
      <c r="C1865" t="s">
        <v>263</v>
      </c>
      <c r="D1865" t="s">
        <v>537</v>
      </c>
      <c r="E1865">
        <v>2017</v>
      </c>
      <c r="F1865" s="82">
        <v>37.694437999999998</v>
      </c>
      <c r="G1865">
        <v>2396665</v>
      </c>
    </row>
    <row r="1866" spans="1:7" x14ac:dyDescent="0.25">
      <c r="A1866" t="s">
        <v>549</v>
      </c>
      <c r="B1866" t="s">
        <v>538</v>
      </c>
      <c r="C1866" t="s">
        <v>263</v>
      </c>
      <c r="D1866" t="s">
        <v>537</v>
      </c>
      <c r="E1866">
        <v>2018</v>
      </c>
      <c r="F1866" s="82">
        <v>42.822685</v>
      </c>
      <c r="G1866">
        <v>2639222</v>
      </c>
    </row>
    <row r="1867" spans="1:7" x14ac:dyDescent="0.25">
      <c r="A1867" t="s">
        <v>549</v>
      </c>
      <c r="B1867" t="s">
        <v>538</v>
      </c>
      <c r="C1867" t="s">
        <v>263</v>
      </c>
      <c r="D1867" t="s">
        <v>542</v>
      </c>
      <c r="E1867">
        <v>2016</v>
      </c>
      <c r="F1867" s="82">
        <v>8.687989</v>
      </c>
      <c r="G1867">
        <v>4696003</v>
      </c>
    </row>
    <row r="1868" spans="1:7" x14ac:dyDescent="0.25">
      <c r="A1868" t="s">
        <v>549</v>
      </c>
      <c r="B1868" t="s">
        <v>538</v>
      </c>
      <c r="C1868" t="s">
        <v>263</v>
      </c>
      <c r="D1868" t="s">
        <v>542</v>
      </c>
      <c r="E1868">
        <v>2017</v>
      </c>
      <c r="F1868" s="82">
        <v>8.2320589999999996</v>
      </c>
      <c r="G1868">
        <v>2696044</v>
      </c>
    </row>
    <row r="1869" spans="1:7" x14ac:dyDescent="0.25">
      <c r="A1869" t="s">
        <v>549</v>
      </c>
      <c r="B1869" t="s">
        <v>538</v>
      </c>
      <c r="C1869" t="s">
        <v>263</v>
      </c>
      <c r="D1869" t="s">
        <v>542</v>
      </c>
      <c r="E1869">
        <v>2018</v>
      </c>
      <c r="F1869" s="82">
        <v>7.6699320000000002</v>
      </c>
      <c r="G1869">
        <v>2231505</v>
      </c>
    </row>
    <row r="1870" spans="1:7" x14ac:dyDescent="0.25">
      <c r="A1870" t="s">
        <v>549</v>
      </c>
      <c r="B1870" t="s">
        <v>538</v>
      </c>
      <c r="C1870" t="s">
        <v>263</v>
      </c>
      <c r="D1870" t="s">
        <v>540</v>
      </c>
      <c r="E1870">
        <v>2016</v>
      </c>
      <c r="F1870" s="82">
        <v>1.0078E-2</v>
      </c>
      <c r="G1870">
        <v>5506</v>
      </c>
    </row>
    <row r="1871" spans="1:7" x14ac:dyDescent="0.25">
      <c r="A1871" t="s">
        <v>549</v>
      </c>
      <c r="B1871" t="s">
        <v>538</v>
      </c>
      <c r="C1871" t="s">
        <v>263</v>
      </c>
      <c r="D1871" t="s">
        <v>540</v>
      </c>
      <c r="E1871">
        <v>2017</v>
      </c>
      <c r="F1871" s="82">
        <v>6.5513000000000002E-2</v>
      </c>
      <c r="G1871">
        <v>1598</v>
      </c>
    </row>
    <row r="1872" spans="1:7" x14ac:dyDescent="0.25">
      <c r="A1872" t="s">
        <v>549</v>
      </c>
      <c r="B1872" t="s">
        <v>538</v>
      </c>
      <c r="C1872" t="s">
        <v>263</v>
      </c>
      <c r="D1872" t="s">
        <v>540</v>
      </c>
      <c r="E1872">
        <v>2018</v>
      </c>
      <c r="F1872" s="82">
        <v>1.1756000000000001E-2</v>
      </c>
      <c r="G1872">
        <v>385</v>
      </c>
    </row>
    <row r="1873" spans="1:7" x14ac:dyDescent="0.25">
      <c r="A1873" t="s">
        <v>549</v>
      </c>
      <c r="B1873" t="s">
        <v>538</v>
      </c>
      <c r="C1873" t="s">
        <v>202</v>
      </c>
      <c r="D1873" t="s">
        <v>543</v>
      </c>
      <c r="E1873">
        <v>2018</v>
      </c>
      <c r="F1873" s="82">
        <v>3.016E-3</v>
      </c>
      <c r="G1873">
        <v>7</v>
      </c>
    </row>
    <row r="1874" spans="1:7" x14ac:dyDescent="0.25">
      <c r="A1874" t="s">
        <v>549</v>
      </c>
      <c r="B1874" t="s">
        <v>538</v>
      </c>
      <c r="C1874" t="s">
        <v>202</v>
      </c>
      <c r="D1874" t="s">
        <v>537</v>
      </c>
      <c r="E1874">
        <v>2016</v>
      </c>
      <c r="F1874" s="82">
        <v>10.264303</v>
      </c>
      <c r="G1874">
        <v>2251326</v>
      </c>
    </row>
    <row r="1875" spans="1:7" x14ac:dyDescent="0.25">
      <c r="A1875" t="s">
        <v>549</v>
      </c>
      <c r="B1875" t="s">
        <v>538</v>
      </c>
      <c r="C1875" t="s">
        <v>202</v>
      </c>
      <c r="D1875" t="s">
        <v>537</v>
      </c>
      <c r="E1875">
        <v>2017</v>
      </c>
      <c r="F1875" s="82">
        <v>7.7730290000000002</v>
      </c>
      <c r="G1875">
        <v>2244557</v>
      </c>
    </row>
    <row r="1876" spans="1:7" x14ac:dyDescent="0.25">
      <c r="A1876" t="s">
        <v>549</v>
      </c>
      <c r="B1876" t="s">
        <v>538</v>
      </c>
      <c r="C1876" t="s">
        <v>202</v>
      </c>
      <c r="D1876" t="s">
        <v>537</v>
      </c>
      <c r="E1876">
        <v>2018</v>
      </c>
      <c r="F1876" s="82">
        <v>5.86212</v>
      </c>
      <c r="G1876">
        <v>1899022</v>
      </c>
    </row>
    <row r="1877" spans="1:7" x14ac:dyDescent="0.25">
      <c r="A1877" t="s">
        <v>549</v>
      </c>
      <c r="B1877" t="s">
        <v>538</v>
      </c>
      <c r="C1877" t="s">
        <v>202</v>
      </c>
      <c r="D1877" t="s">
        <v>542</v>
      </c>
      <c r="E1877">
        <v>2016</v>
      </c>
      <c r="F1877" s="82">
        <v>0.71735800000000005</v>
      </c>
      <c r="G1877">
        <v>30039</v>
      </c>
    </row>
    <row r="1878" spans="1:7" x14ac:dyDescent="0.25">
      <c r="A1878" t="s">
        <v>549</v>
      </c>
      <c r="B1878" t="s">
        <v>538</v>
      </c>
      <c r="C1878" t="s">
        <v>202</v>
      </c>
      <c r="D1878" t="s">
        <v>542</v>
      </c>
      <c r="E1878">
        <v>2017</v>
      </c>
      <c r="F1878" s="82">
        <v>0.60245400000000005</v>
      </c>
      <c r="G1878">
        <v>28325</v>
      </c>
    </row>
    <row r="1879" spans="1:7" x14ac:dyDescent="0.25">
      <c r="A1879" t="s">
        <v>549</v>
      </c>
      <c r="B1879" t="s">
        <v>538</v>
      </c>
      <c r="C1879" t="s">
        <v>202</v>
      </c>
      <c r="D1879" t="s">
        <v>542</v>
      </c>
      <c r="E1879">
        <v>2018</v>
      </c>
      <c r="F1879" s="82">
        <v>0.834511</v>
      </c>
      <c r="G1879">
        <v>40152</v>
      </c>
    </row>
    <row r="1880" spans="1:7" x14ac:dyDescent="0.25">
      <c r="A1880" t="s">
        <v>549</v>
      </c>
      <c r="B1880" t="s">
        <v>538</v>
      </c>
      <c r="C1880" t="s">
        <v>202</v>
      </c>
      <c r="D1880" t="s">
        <v>540</v>
      </c>
      <c r="E1880">
        <v>2016</v>
      </c>
      <c r="F1880" s="82">
        <v>3.6208999999999998E-2</v>
      </c>
      <c r="G1880">
        <v>15000</v>
      </c>
    </row>
    <row r="1881" spans="1:7" x14ac:dyDescent="0.25">
      <c r="A1881" t="s">
        <v>549</v>
      </c>
      <c r="B1881" t="s">
        <v>538</v>
      </c>
      <c r="C1881" t="s">
        <v>202</v>
      </c>
      <c r="D1881" t="s">
        <v>540</v>
      </c>
      <c r="E1881">
        <v>2017</v>
      </c>
      <c r="F1881" s="82">
        <v>4.0666000000000001E-2</v>
      </c>
      <c r="G1881">
        <v>15065</v>
      </c>
    </row>
    <row r="1882" spans="1:7" x14ac:dyDescent="0.25">
      <c r="A1882" t="s">
        <v>549</v>
      </c>
      <c r="B1882" t="s">
        <v>538</v>
      </c>
      <c r="C1882" t="s">
        <v>202</v>
      </c>
      <c r="D1882" t="s">
        <v>540</v>
      </c>
      <c r="E1882">
        <v>2018</v>
      </c>
      <c r="F1882" s="82">
        <v>3.3785999999999997E-2</v>
      </c>
      <c r="G1882">
        <v>15000</v>
      </c>
    </row>
    <row r="1883" spans="1:7" x14ac:dyDescent="0.25">
      <c r="A1883" t="s">
        <v>549</v>
      </c>
      <c r="B1883" t="s">
        <v>538</v>
      </c>
      <c r="C1883" t="s">
        <v>188</v>
      </c>
      <c r="D1883" t="s">
        <v>537</v>
      </c>
      <c r="E1883">
        <v>2018</v>
      </c>
      <c r="F1883" s="82">
        <v>3.2030000000000001E-3</v>
      </c>
      <c r="G1883">
        <v>55</v>
      </c>
    </row>
    <row r="1884" spans="1:7" x14ac:dyDescent="0.25">
      <c r="A1884" t="s">
        <v>549</v>
      </c>
      <c r="B1884" t="s">
        <v>538</v>
      </c>
      <c r="C1884" t="s">
        <v>188</v>
      </c>
      <c r="D1884" t="s">
        <v>540</v>
      </c>
      <c r="E1884">
        <v>2018</v>
      </c>
      <c r="F1884" s="82">
        <v>2.4301E-2</v>
      </c>
      <c r="G1884">
        <v>898</v>
      </c>
    </row>
    <row r="1885" spans="1:7" x14ac:dyDescent="0.25">
      <c r="A1885" t="s">
        <v>549</v>
      </c>
      <c r="B1885" t="s">
        <v>538</v>
      </c>
      <c r="C1885" t="s">
        <v>56</v>
      </c>
      <c r="D1885" t="s">
        <v>543</v>
      </c>
      <c r="E1885">
        <v>2018</v>
      </c>
      <c r="F1885" s="82">
        <v>2.6440000000000001E-3</v>
      </c>
      <c r="G1885">
        <v>17</v>
      </c>
    </row>
    <row r="1886" spans="1:7" x14ac:dyDescent="0.25">
      <c r="A1886" t="s">
        <v>549</v>
      </c>
      <c r="B1886" t="s">
        <v>538</v>
      </c>
      <c r="C1886" t="s">
        <v>122</v>
      </c>
      <c r="D1886" t="s">
        <v>543</v>
      </c>
      <c r="E1886">
        <v>2016</v>
      </c>
      <c r="F1886" s="82">
        <v>7.2396000000000002E-2</v>
      </c>
      <c r="G1886">
        <v>236</v>
      </c>
    </row>
    <row r="1887" spans="1:7" x14ac:dyDescent="0.25">
      <c r="A1887" t="s">
        <v>549</v>
      </c>
      <c r="B1887" t="s">
        <v>538</v>
      </c>
      <c r="C1887" t="s">
        <v>122</v>
      </c>
      <c r="D1887" t="s">
        <v>543</v>
      </c>
      <c r="E1887">
        <v>2017</v>
      </c>
      <c r="F1887" s="82">
        <v>8.4792000000000006E-2</v>
      </c>
      <c r="G1887">
        <v>307</v>
      </c>
    </row>
    <row r="1888" spans="1:7" x14ac:dyDescent="0.25">
      <c r="A1888" t="s">
        <v>549</v>
      </c>
      <c r="B1888" t="s">
        <v>538</v>
      </c>
      <c r="C1888" t="s">
        <v>122</v>
      </c>
      <c r="D1888" t="s">
        <v>543</v>
      </c>
      <c r="E1888">
        <v>2018</v>
      </c>
      <c r="F1888" s="82">
        <v>0.104597</v>
      </c>
      <c r="G1888">
        <v>383</v>
      </c>
    </row>
    <row r="1889" spans="1:7" x14ac:dyDescent="0.25">
      <c r="A1889" t="s">
        <v>549</v>
      </c>
      <c r="B1889" t="s">
        <v>538</v>
      </c>
      <c r="C1889" t="s">
        <v>122</v>
      </c>
      <c r="D1889" t="s">
        <v>537</v>
      </c>
      <c r="E1889">
        <v>2016</v>
      </c>
      <c r="F1889" s="82">
        <v>1.5824739999999999</v>
      </c>
      <c r="G1889">
        <v>35973</v>
      </c>
    </row>
    <row r="1890" spans="1:7" x14ac:dyDescent="0.25">
      <c r="A1890" t="s">
        <v>549</v>
      </c>
      <c r="B1890" t="s">
        <v>538</v>
      </c>
      <c r="C1890" t="s">
        <v>122</v>
      </c>
      <c r="D1890" t="s">
        <v>537</v>
      </c>
      <c r="E1890">
        <v>2017</v>
      </c>
      <c r="F1890" s="82">
        <v>0.41924699999999998</v>
      </c>
      <c r="G1890">
        <v>11909</v>
      </c>
    </row>
    <row r="1891" spans="1:7" x14ac:dyDescent="0.25">
      <c r="A1891" t="s">
        <v>549</v>
      </c>
      <c r="B1891" t="s">
        <v>538</v>
      </c>
      <c r="C1891" t="s">
        <v>122</v>
      </c>
      <c r="D1891" t="s">
        <v>537</v>
      </c>
      <c r="E1891">
        <v>2018</v>
      </c>
      <c r="F1891" s="82">
        <v>0.120422</v>
      </c>
      <c r="G1891">
        <v>5448</v>
      </c>
    </row>
    <row r="1892" spans="1:7" x14ac:dyDescent="0.25">
      <c r="A1892" t="s">
        <v>549</v>
      </c>
      <c r="B1892" t="s">
        <v>538</v>
      </c>
      <c r="C1892" t="s">
        <v>122</v>
      </c>
      <c r="D1892" t="s">
        <v>542</v>
      </c>
      <c r="E1892">
        <v>2016</v>
      </c>
      <c r="F1892" s="82">
        <v>4.8929999999999998E-3</v>
      </c>
      <c r="G1892">
        <v>96</v>
      </c>
    </row>
    <row r="1893" spans="1:7" x14ac:dyDescent="0.25">
      <c r="A1893" t="s">
        <v>549</v>
      </c>
      <c r="B1893" t="s">
        <v>538</v>
      </c>
      <c r="C1893" t="s">
        <v>122</v>
      </c>
      <c r="D1893" t="s">
        <v>542</v>
      </c>
      <c r="E1893">
        <v>2017</v>
      </c>
      <c r="F1893" s="82">
        <v>5.0587E-2</v>
      </c>
      <c r="G1893">
        <v>1301</v>
      </c>
    </row>
    <row r="1894" spans="1:7" x14ac:dyDescent="0.25">
      <c r="A1894" t="s">
        <v>549</v>
      </c>
      <c r="B1894" t="s">
        <v>538</v>
      </c>
      <c r="C1894" t="s">
        <v>122</v>
      </c>
      <c r="D1894" t="s">
        <v>542</v>
      </c>
      <c r="E1894">
        <v>2018</v>
      </c>
      <c r="F1894" s="82">
        <v>8.8708999999999996E-2</v>
      </c>
      <c r="G1894">
        <v>1933</v>
      </c>
    </row>
    <row r="1895" spans="1:7" x14ac:dyDescent="0.25">
      <c r="A1895" t="s">
        <v>549</v>
      </c>
      <c r="B1895" t="s">
        <v>538</v>
      </c>
      <c r="C1895" t="s">
        <v>122</v>
      </c>
      <c r="D1895" t="s">
        <v>540</v>
      </c>
      <c r="E1895">
        <v>2016</v>
      </c>
      <c r="F1895" s="82">
        <v>0.111174</v>
      </c>
      <c r="G1895">
        <v>2060</v>
      </c>
    </row>
    <row r="1896" spans="1:7" x14ac:dyDescent="0.25">
      <c r="A1896" t="s">
        <v>549</v>
      </c>
      <c r="B1896" t="s">
        <v>538</v>
      </c>
      <c r="C1896" t="s">
        <v>122</v>
      </c>
      <c r="D1896" t="s">
        <v>540</v>
      </c>
      <c r="E1896">
        <v>2017</v>
      </c>
      <c r="F1896" s="82">
        <v>0.12561700000000001</v>
      </c>
      <c r="G1896">
        <v>1909</v>
      </c>
    </row>
    <row r="1897" spans="1:7" x14ac:dyDescent="0.25">
      <c r="A1897" t="s">
        <v>549</v>
      </c>
      <c r="B1897" t="s">
        <v>538</v>
      </c>
      <c r="C1897" t="s">
        <v>122</v>
      </c>
      <c r="D1897" t="s">
        <v>540</v>
      </c>
      <c r="E1897">
        <v>2018</v>
      </c>
      <c r="F1897" s="82">
        <v>0.116245</v>
      </c>
      <c r="G1897">
        <v>2102</v>
      </c>
    </row>
    <row r="1898" spans="1:7" x14ac:dyDescent="0.25">
      <c r="A1898" t="s">
        <v>549</v>
      </c>
      <c r="B1898" t="s">
        <v>538</v>
      </c>
      <c r="C1898" t="s">
        <v>288</v>
      </c>
      <c r="D1898" t="s">
        <v>543</v>
      </c>
      <c r="E1898">
        <v>2016</v>
      </c>
      <c r="F1898" s="82">
        <v>6.8976490000000004</v>
      </c>
      <c r="G1898">
        <v>774153</v>
      </c>
    </row>
    <row r="1899" spans="1:7" x14ac:dyDescent="0.25">
      <c r="A1899" t="s">
        <v>549</v>
      </c>
      <c r="B1899" t="s">
        <v>538</v>
      </c>
      <c r="C1899" t="s">
        <v>288</v>
      </c>
      <c r="D1899" t="s">
        <v>543</v>
      </c>
      <c r="E1899">
        <v>2017</v>
      </c>
      <c r="F1899" s="82">
        <v>4.967778</v>
      </c>
      <c r="G1899">
        <v>472631</v>
      </c>
    </row>
    <row r="1900" spans="1:7" x14ac:dyDescent="0.25">
      <c r="A1900" t="s">
        <v>549</v>
      </c>
      <c r="B1900" t="s">
        <v>538</v>
      </c>
      <c r="C1900" t="s">
        <v>288</v>
      </c>
      <c r="D1900" t="s">
        <v>543</v>
      </c>
      <c r="E1900">
        <v>2018</v>
      </c>
      <c r="F1900" s="82">
        <v>4.5091989999999997</v>
      </c>
      <c r="G1900">
        <v>467161</v>
      </c>
    </row>
    <row r="1901" spans="1:7" x14ac:dyDescent="0.25">
      <c r="A1901" t="s">
        <v>549</v>
      </c>
      <c r="B1901" t="s">
        <v>538</v>
      </c>
      <c r="C1901" t="s">
        <v>288</v>
      </c>
      <c r="D1901" t="s">
        <v>537</v>
      </c>
      <c r="E1901">
        <v>2016</v>
      </c>
      <c r="F1901" s="82">
        <v>35.956488999999998</v>
      </c>
      <c r="G1901">
        <v>14268256</v>
      </c>
    </row>
    <row r="1902" spans="1:7" x14ac:dyDescent="0.25">
      <c r="A1902" t="s">
        <v>549</v>
      </c>
      <c r="B1902" t="s">
        <v>538</v>
      </c>
      <c r="C1902" t="s">
        <v>288</v>
      </c>
      <c r="D1902" t="s">
        <v>537</v>
      </c>
      <c r="E1902">
        <v>2017</v>
      </c>
      <c r="F1902" s="82">
        <v>35.203277</v>
      </c>
      <c r="G1902">
        <v>13085304</v>
      </c>
    </row>
    <row r="1903" spans="1:7" x14ac:dyDescent="0.25">
      <c r="A1903" t="s">
        <v>549</v>
      </c>
      <c r="B1903" t="s">
        <v>538</v>
      </c>
      <c r="C1903" t="s">
        <v>288</v>
      </c>
      <c r="D1903" t="s">
        <v>537</v>
      </c>
      <c r="E1903">
        <v>2018</v>
      </c>
      <c r="F1903" s="82">
        <v>43.018763</v>
      </c>
      <c r="G1903">
        <v>15392488</v>
      </c>
    </row>
    <row r="1904" spans="1:7" x14ac:dyDescent="0.25">
      <c r="A1904" t="s">
        <v>549</v>
      </c>
      <c r="B1904" t="s">
        <v>538</v>
      </c>
      <c r="C1904" t="s">
        <v>288</v>
      </c>
      <c r="D1904" t="s">
        <v>542</v>
      </c>
      <c r="E1904">
        <v>2016</v>
      </c>
      <c r="F1904" s="82">
        <v>30.572776000000001</v>
      </c>
      <c r="G1904">
        <v>45519870</v>
      </c>
    </row>
    <row r="1905" spans="1:7" x14ac:dyDescent="0.25">
      <c r="A1905" t="s">
        <v>549</v>
      </c>
      <c r="B1905" t="s">
        <v>538</v>
      </c>
      <c r="C1905" t="s">
        <v>288</v>
      </c>
      <c r="D1905" t="s">
        <v>542</v>
      </c>
      <c r="E1905">
        <v>2017</v>
      </c>
      <c r="F1905" s="82">
        <v>31.01247</v>
      </c>
      <c r="G1905">
        <v>44612269</v>
      </c>
    </row>
    <row r="1906" spans="1:7" x14ac:dyDescent="0.25">
      <c r="A1906" t="s">
        <v>549</v>
      </c>
      <c r="B1906" t="s">
        <v>538</v>
      </c>
      <c r="C1906" t="s">
        <v>288</v>
      </c>
      <c r="D1906" t="s">
        <v>542</v>
      </c>
      <c r="E1906">
        <v>2018</v>
      </c>
      <c r="F1906" s="82">
        <v>34.466873999999997</v>
      </c>
      <c r="G1906">
        <v>48862399</v>
      </c>
    </row>
    <row r="1907" spans="1:7" x14ac:dyDescent="0.25">
      <c r="A1907" t="s">
        <v>549</v>
      </c>
      <c r="B1907" t="s">
        <v>538</v>
      </c>
      <c r="C1907" t="s">
        <v>288</v>
      </c>
      <c r="D1907" t="s">
        <v>540</v>
      </c>
      <c r="E1907">
        <v>2016</v>
      </c>
      <c r="F1907" s="82">
        <v>0.15144199999999999</v>
      </c>
      <c r="G1907">
        <v>43793</v>
      </c>
    </row>
    <row r="1908" spans="1:7" x14ac:dyDescent="0.25">
      <c r="A1908" t="s">
        <v>549</v>
      </c>
      <c r="B1908" t="s">
        <v>538</v>
      </c>
      <c r="C1908" t="s">
        <v>288</v>
      </c>
      <c r="D1908" t="s">
        <v>540</v>
      </c>
      <c r="E1908">
        <v>2017</v>
      </c>
      <c r="F1908" s="82">
        <v>1.4149999999999999E-2</v>
      </c>
      <c r="G1908">
        <v>479</v>
      </c>
    </row>
    <row r="1909" spans="1:7" x14ac:dyDescent="0.25">
      <c r="A1909" t="s">
        <v>549</v>
      </c>
      <c r="B1909" t="s">
        <v>538</v>
      </c>
      <c r="C1909" t="s">
        <v>288</v>
      </c>
      <c r="D1909" t="s">
        <v>540</v>
      </c>
      <c r="E1909">
        <v>2018</v>
      </c>
      <c r="F1909" s="82">
        <v>2.6223E-2</v>
      </c>
      <c r="G1909">
        <v>3996</v>
      </c>
    </row>
    <row r="1910" spans="1:7" x14ac:dyDescent="0.25">
      <c r="A1910" t="s">
        <v>549</v>
      </c>
      <c r="B1910" t="s">
        <v>538</v>
      </c>
      <c r="C1910" t="s">
        <v>37</v>
      </c>
      <c r="D1910" t="s">
        <v>537</v>
      </c>
      <c r="E1910">
        <v>2017</v>
      </c>
      <c r="F1910" s="82">
        <v>1.866E-3</v>
      </c>
      <c r="G1910">
        <v>40</v>
      </c>
    </row>
    <row r="1911" spans="1:7" x14ac:dyDescent="0.25">
      <c r="A1911" t="s">
        <v>549</v>
      </c>
      <c r="B1911" t="s">
        <v>538</v>
      </c>
      <c r="C1911" t="s">
        <v>73</v>
      </c>
      <c r="D1911" t="s">
        <v>543</v>
      </c>
      <c r="E1911">
        <v>2018</v>
      </c>
      <c r="F1911" s="82">
        <v>3.4849999999999998E-3</v>
      </c>
      <c r="G1911">
        <v>5</v>
      </c>
    </row>
    <row r="1912" spans="1:7" x14ac:dyDescent="0.25">
      <c r="A1912" t="s">
        <v>549</v>
      </c>
      <c r="B1912" t="s">
        <v>538</v>
      </c>
      <c r="C1912" t="s">
        <v>73</v>
      </c>
      <c r="D1912" t="s">
        <v>537</v>
      </c>
      <c r="E1912">
        <v>2018</v>
      </c>
      <c r="F1912" s="82">
        <v>7.9399999999999991E-3</v>
      </c>
      <c r="G1912">
        <v>10</v>
      </c>
    </row>
    <row r="1913" spans="1:7" x14ac:dyDescent="0.25">
      <c r="A1913" t="s">
        <v>549</v>
      </c>
      <c r="B1913" t="s">
        <v>538</v>
      </c>
      <c r="C1913" t="s">
        <v>222</v>
      </c>
      <c r="D1913" t="s">
        <v>543</v>
      </c>
      <c r="E1913">
        <v>2016</v>
      </c>
      <c r="F1913" s="82">
        <v>7.5550000000000001E-3</v>
      </c>
      <c r="G1913">
        <v>300</v>
      </c>
    </row>
    <row r="1914" spans="1:7" x14ac:dyDescent="0.25">
      <c r="A1914" t="s">
        <v>549</v>
      </c>
      <c r="B1914" t="s">
        <v>538</v>
      </c>
      <c r="C1914" t="s">
        <v>222</v>
      </c>
      <c r="D1914" t="s">
        <v>543</v>
      </c>
      <c r="E1914">
        <v>2017</v>
      </c>
      <c r="F1914" s="82">
        <v>6.0471999999999998E-2</v>
      </c>
      <c r="G1914">
        <v>6312</v>
      </c>
    </row>
    <row r="1915" spans="1:7" x14ac:dyDescent="0.25">
      <c r="A1915" t="s">
        <v>549</v>
      </c>
      <c r="B1915" t="s">
        <v>538</v>
      </c>
      <c r="C1915" t="s">
        <v>222</v>
      </c>
      <c r="D1915" t="s">
        <v>537</v>
      </c>
      <c r="E1915">
        <v>2016</v>
      </c>
      <c r="F1915" s="82">
        <v>3.6517909999999998</v>
      </c>
      <c r="G1915">
        <v>322699</v>
      </c>
    </row>
    <row r="1916" spans="1:7" x14ac:dyDescent="0.25">
      <c r="A1916" t="s">
        <v>549</v>
      </c>
      <c r="B1916" t="s">
        <v>538</v>
      </c>
      <c r="C1916" t="s">
        <v>222</v>
      </c>
      <c r="D1916" t="s">
        <v>537</v>
      </c>
      <c r="E1916">
        <v>2017</v>
      </c>
      <c r="F1916" s="82">
        <v>2.6000390000000002</v>
      </c>
      <c r="G1916">
        <v>206139</v>
      </c>
    </row>
    <row r="1917" spans="1:7" x14ac:dyDescent="0.25">
      <c r="A1917" t="s">
        <v>549</v>
      </c>
      <c r="B1917" t="s">
        <v>538</v>
      </c>
      <c r="C1917" t="s">
        <v>222</v>
      </c>
      <c r="D1917" t="s">
        <v>537</v>
      </c>
      <c r="E1917">
        <v>2018</v>
      </c>
      <c r="F1917" s="82">
        <v>2.9479299999999999</v>
      </c>
      <c r="G1917">
        <v>213322</v>
      </c>
    </row>
    <row r="1918" spans="1:7" x14ac:dyDescent="0.25">
      <c r="A1918" t="s">
        <v>549</v>
      </c>
      <c r="B1918" t="s">
        <v>538</v>
      </c>
      <c r="C1918" t="s">
        <v>222</v>
      </c>
      <c r="D1918" t="s">
        <v>542</v>
      </c>
      <c r="E1918">
        <v>2016</v>
      </c>
      <c r="F1918" s="82">
        <v>6.1536E-2</v>
      </c>
      <c r="G1918">
        <v>12055</v>
      </c>
    </row>
    <row r="1919" spans="1:7" x14ac:dyDescent="0.25">
      <c r="A1919" t="s">
        <v>549</v>
      </c>
      <c r="B1919" t="s">
        <v>538</v>
      </c>
      <c r="C1919" t="s">
        <v>222</v>
      </c>
      <c r="D1919" t="s">
        <v>542</v>
      </c>
      <c r="E1919">
        <v>2017</v>
      </c>
      <c r="F1919" s="82">
        <v>3.6518000000000002E-2</v>
      </c>
      <c r="G1919">
        <v>5172</v>
      </c>
    </row>
    <row r="1920" spans="1:7" x14ac:dyDescent="0.25">
      <c r="A1920" t="s">
        <v>549</v>
      </c>
      <c r="B1920" t="s">
        <v>538</v>
      </c>
      <c r="C1920" t="s">
        <v>222</v>
      </c>
      <c r="D1920" t="s">
        <v>542</v>
      </c>
      <c r="E1920">
        <v>2018</v>
      </c>
      <c r="F1920" s="82">
        <v>5.1900000000000002E-2</v>
      </c>
      <c r="G1920">
        <v>8057</v>
      </c>
    </row>
    <row r="1921" spans="1:7" x14ac:dyDescent="0.25">
      <c r="A1921" t="s">
        <v>549</v>
      </c>
      <c r="B1921" t="s">
        <v>538</v>
      </c>
      <c r="C1921" t="s">
        <v>222</v>
      </c>
      <c r="D1921" t="s">
        <v>540</v>
      </c>
      <c r="E1921">
        <v>2016</v>
      </c>
      <c r="F1921" s="82">
        <v>9.6881999999999996E-2</v>
      </c>
      <c r="G1921">
        <v>1649</v>
      </c>
    </row>
    <row r="1922" spans="1:7" x14ac:dyDescent="0.25">
      <c r="A1922" t="s">
        <v>549</v>
      </c>
      <c r="B1922" t="s">
        <v>538</v>
      </c>
      <c r="C1922" t="s">
        <v>222</v>
      </c>
      <c r="D1922" t="s">
        <v>540</v>
      </c>
      <c r="E1922">
        <v>2017</v>
      </c>
      <c r="F1922" s="82">
        <v>8.5653000000000007E-2</v>
      </c>
      <c r="G1922">
        <v>1941</v>
      </c>
    </row>
    <row r="1923" spans="1:7" x14ac:dyDescent="0.25">
      <c r="A1923" t="s">
        <v>549</v>
      </c>
      <c r="B1923" t="s">
        <v>538</v>
      </c>
      <c r="C1923" t="s">
        <v>222</v>
      </c>
      <c r="D1923" t="s">
        <v>540</v>
      </c>
      <c r="E1923">
        <v>2018</v>
      </c>
      <c r="F1923" s="82">
        <v>6.8488999999999994E-2</v>
      </c>
      <c r="G1923">
        <v>1152</v>
      </c>
    </row>
    <row r="1924" spans="1:7" x14ac:dyDescent="0.25">
      <c r="A1924" t="s">
        <v>549</v>
      </c>
      <c r="B1924" t="s">
        <v>538</v>
      </c>
      <c r="C1924" t="s">
        <v>302</v>
      </c>
      <c r="D1924" t="s">
        <v>543</v>
      </c>
      <c r="E1924">
        <v>2016</v>
      </c>
      <c r="F1924" s="82">
        <v>0.51519800000000004</v>
      </c>
      <c r="G1924">
        <v>8209</v>
      </c>
    </row>
    <row r="1925" spans="1:7" x14ac:dyDescent="0.25">
      <c r="A1925" t="s">
        <v>549</v>
      </c>
      <c r="B1925" t="s">
        <v>538</v>
      </c>
      <c r="C1925" t="s">
        <v>302</v>
      </c>
      <c r="D1925" t="s">
        <v>543</v>
      </c>
      <c r="E1925">
        <v>2017</v>
      </c>
      <c r="F1925" s="82">
        <v>0.38710600000000001</v>
      </c>
      <c r="G1925">
        <v>6977</v>
      </c>
    </row>
    <row r="1926" spans="1:7" x14ac:dyDescent="0.25">
      <c r="A1926" t="s">
        <v>549</v>
      </c>
      <c r="B1926" t="s">
        <v>538</v>
      </c>
      <c r="C1926" t="s">
        <v>302</v>
      </c>
      <c r="D1926" t="s">
        <v>543</v>
      </c>
      <c r="E1926">
        <v>2018</v>
      </c>
      <c r="F1926" s="82">
        <v>0.59142099999999997</v>
      </c>
      <c r="G1926">
        <v>10372</v>
      </c>
    </row>
    <row r="1927" spans="1:7" x14ac:dyDescent="0.25">
      <c r="A1927" t="s">
        <v>549</v>
      </c>
      <c r="B1927" t="s">
        <v>538</v>
      </c>
      <c r="C1927" t="s">
        <v>302</v>
      </c>
      <c r="D1927" t="s">
        <v>537</v>
      </c>
      <c r="E1927">
        <v>2016</v>
      </c>
      <c r="F1927" s="82">
        <v>32.650478999999997</v>
      </c>
      <c r="G1927">
        <v>10825442</v>
      </c>
    </row>
    <row r="1928" spans="1:7" x14ac:dyDescent="0.25">
      <c r="A1928" t="s">
        <v>549</v>
      </c>
      <c r="B1928" t="s">
        <v>538</v>
      </c>
      <c r="C1928" t="s">
        <v>302</v>
      </c>
      <c r="D1928" t="s">
        <v>537</v>
      </c>
      <c r="E1928">
        <v>2017</v>
      </c>
      <c r="F1928" s="82">
        <v>31.653417999999999</v>
      </c>
      <c r="G1928">
        <v>10637248</v>
      </c>
    </row>
    <row r="1929" spans="1:7" x14ac:dyDescent="0.25">
      <c r="A1929" t="s">
        <v>549</v>
      </c>
      <c r="B1929" t="s">
        <v>538</v>
      </c>
      <c r="C1929" t="s">
        <v>302</v>
      </c>
      <c r="D1929" t="s">
        <v>537</v>
      </c>
      <c r="E1929">
        <v>2018</v>
      </c>
      <c r="F1929" s="82">
        <v>36.266005</v>
      </c>
      <c r="G1929">
        <v>11786956</v>
      </c>
    </row>
    <row r="1930" spans="1:7" x14ac:dyDescent="0.25">
      <c r="A1930" t="s">
        <v>549</v>
      </c>
      <c r="B1930" t="s">
        <v>538</v>
      </c>
      <c r="C1930" t="s">
        <v>302</v>
      </c>
      <c r="D1930" t="s">
        <v>542</v>
      </c>
      <c r="E1930">
        <v>2016</v>
      </c>
      <c r="F1930" s="82">
        <v>0.26547799999999999</v>
      </c>
      <c r="G1930">
        <v>38028</v>
      </c>
    </row>
    <row r="1931" spans="1:7" x14ac:dyDescent="0.25">
      <c r="A1931" t="s">
        <v>549</v>
      </c>
      <c r="B1931" t="s">
        <v>538</v>
      </c>
      <c r="C1931" t="s">
        <v>302</v>
      </c>
      <c r="D1931" t="s">
        <v>542</v>
      </c>
      <c r="E1931">
        <v>2017</v>
      </c>
      <c r="F1931" s="82">
        <v>0.31212499999999999</v>
      </c>
      <c r="G1931">
        <v>25287</v>
      </c>
    </row>
    <row r="1932" spans="1:7" x14ac:dyDescent="0.25">
      <c r="A1932" t="s">
        <v>549</v>
      </c>
      <c r="B1932" t="s">
        <v>538</v>
      </c>
      <c r="C1932" t="s">
        <v>302</v>
      </c>
      <c r="D1932" t="s">
        <v>542</v>
      </c>
      <c r="E1932">
        <v>2018</v>
      </c>
      <c r="F1932" s="82">
        <v>0.34451999999999999</v>
      </c>
      <c r="G1932">
        <v>139139</v>
      </c>
    </row>
    <row r="1933" spans="1:7" x14ac:dyDescent="0.25">
      <c r="A1933" t="s">
        <v>549</v>
      </c>
      <c r="B1933" t="s">
        <v>538</v>
      </c>
      <c r="C1933" t="s">
        <v>302</v>
      </c>
      <c r="D1933" t="s">
        <v>540</v>
      </c>
      <c r="E1933">
        <v>2016</v>
      </c>
      <c r="F1933" s="82">
        <v>0.73870199999999997</v>
      </c>
      <c r="G1933">
        <v>597157</v>
      </c>
    </row>
    <row r="1934" spans="1:7" x14ac:dyDescent="0.25">
      <c r="A1934" t="s">
        <v>549</v>
      </c>
      <c r="B1934" t="s">
        <v>538</v>
      </c>
      <c r="C1934" t="s">
        <v>302</v>
      </c>
      <c r="D1934" t="s">
        <v>540</v>
      </c>
      <c r="E1934">
        <v>2017</v>
      </c>
      <c r="F1934" s="82">
        <v>0.80599799999999999</v>
      </c>
      <c r="G1934">
        <v>856320</v>
      </c>
    </row>
    <row r="1935" spans="1:7" x14ac:dyDescent="0.25">
      <c r="A1935" t="s">
        <v>549</v>
      </c>
      <c r="B1935" t="s">
        <v>538</v>
      </c>
      <c r="C1935" t="s">
        <v>302</v>
      </c>
      <c r="D1935" t="s">
        <v>540</v>
      </c>
      <c r="E1935">
        <v>2018</v>
      </c>
      <c r="F1935" s="82">
        <v>0.75846000000000002</v>
      </c>
      <c r="G1935">
        <v>844652</v>
      </c>
    </row>
    <row r="1936" spans="1:7" x14ac:dyDescent="0.25">
      <c r="A1936" t="s">
        <v>549</v>
      </c>
      <c r="B1936" t="s">
        <v>538</v>
      </c>
      <c r="C1936" t="s">
        <v>247</v>
      </c>
      <c r="D1936" t="s">
        <v>543</v>
      </c>
      <c r="E1936">
        <v>2016</v>
      </c>
      <c r="F1936" s="82">
        <v>0.348603</v>
      </c>
      <c r="G1936">
        <v>2328</v>
      </c>
    </row>
    <row r="1937" spans="1:7" x14ac:dyDescent="0.25">
      <c r="A1937" t="s">
        <v>549</v>
      </c>
      <c r="B1937" t="s">
        <v>538</v>
      </c>
      <c r="C1937" t="s">
        <v>247</v>
      </c>
      <c r="D1937" t="s">
        <v>543</v>
      </c>
      <c r="E1937">
        <v>2017</v>
      </c>
      <c r="F1937" s="82">
        <v>0.21881300000000001</v>
      </c>
      <c r="G1937">
        <v>1300</v>
      </c>
    </row>
    <row r="1938" spans="1:7" x14ac:dyDescent="0.25">
      <c r="A1938" t="s">
        <v>549</v>
      </c>
      <c r="B1938" t="s">
        <v>538</v>
      </c>
      <c r="C1938" t="s">
        <v>247</v>
      </c>
      <c r="D1938" t="s">
        <v>543</v>
      </c>
      <c r="E1938">
        <v>2018</v>
      </c>
      <c r="F1938" s="82">
        <v>0.26497399999999999</v>
      </c>
      <c r="G1938">
        <v>2457</v>
      </c>
    </row>
    <row r="1939" spans="1:7" x14ac:dyDescent="0.25">
      <c r="A1939" t="s">
        <v>549</v>
      </c>
      <c r="B1939" t="s">
        <v>538</v>
      </c>
      <c r="C1939" t="s">
        <v>247</v>
      </c>
      <c r="D1939" t="s">
        <v>537</v>
      </c>
      <c r="E1939">
        <v>2016</v>
      </c>
      <c r="F1939" s="82">
        <v>3.9616850000000001</v>
      </c>
      <c r="G1939">
        <v>174189</v>
      </c>
    </row>
    <row r="1940" spans="1:7" x14ac:dyDescent="0.25">
      <c r="A1940" t="s">
        <v>549</v>
      </c>
      <c r="B1940" t="s">
        <v>538</v>
      </c>
      <c r="C1940" t="s">
        <v>247</v>
      </c>
      <c r="D1940" t="s">
        <v>537</v>
      </c>
      <c r="E1940">
        <v>2017</v>
      </c>
      <c r="F1940" s="82">
        <v>7.7085499999999998</v>
      </c>
      <c r="G1940">
        <v>249235</v>
      </c>
    </row>
    <row r="1941" spans="1:7" x14ac:dyDescent="0.25">
      <c r="A1941" t="s">
        <v>549</v>
      </c>
      <c r="B1941" t="s">
        <v>538</v>
      </c>
      <c r="C1941" t="s">
        <v>247</v>
      </c>
      <c r="D1941" t="s">
        <v>537</v>
      </c>
      <c r="E1941">
        <v>2018</v>
      </c>
      <c r="F1941" s="82">
        <v>4.813409</v>
      </c>
      <c r="G1941">
        <v>239270</v>
      </c>
    </row>
    <row r="1942" spans="1:7" x14ac:dyDescent="0.25">
      <c r="A1942" t="s">
        <v>549</v>
      </c>
      <c r="B1942" t="s">
        <v>538</v>
      </c>
      <c r="C1942" t="s">
        <v>247</v>
      </c>
      <c r="D1942" t="s">
        <v>542</v>
      </c>
      <c r="E1942">
        <v>2016</v>
      </c>
      <c r="F1942" s="82">
        <v>0.186779</v>
      </c>
      <c r="G1942">
        <v>18063</v>
      </c>
    </row>
    <row r="1943" spans="1:7" x14ac:dyDescent="0.25">
      <c r="A1943" t="s">
        <v>549</v>
      </c>
      <c r="B1943" t="s">
        <v>538</v>
      </c>
      <c r="C1943" t="s">
        <v>247</v>
      </c>
      <c r="D1943" t="s">
        <v>542</v>
      </c>
      <c r="E1943">
        <v>2017</v>
      </c>
      <c r="F1943" s="82">
        <v>0.63857399999999997</v>
      </c>
      <c r="G1943">
        <v>27054</v>
      </c>
    </row>
    <row r="1944" spans="1:7" x14ac:dyDescent="0.25">
      <c r="A1944" t="s">
        <v>549</v>
      </c>
      <c r="B1944" t="s">
        <v>538</v>
      </c>
      <c r="C1944" t="s">
        <v>247</v>
      </c>
      <c r="D1944" t="s">
        <v>542</v>
      </c>
      <c r="E1944">
        <v>2018</v>
      </c>
      <c r="F1944" s="82">
        <v>4.0962949999999996</v>
      </c>
      <c r="G1944">
        <v>139252</v>
      </c>
    </row>
    <row r="1945" spans="1:7" x14ac:dyDescent="0.25">
      <c r="A1945" t="s">
        <v>549</v>
      </c>
      <c r="B1945" t="s">
        <v>538</v>
      </c>
      <c r="C1945" t="s">
        <v>247</v>
      </c>
      <c r="D1945" t="s">
        <v>540</v>
      </c>
      <c r="E1945">
        <v>2016</v>
      </c>
      <c r="F1945" s="82">
        <v>1.6761000000000002E-2</v>
      </c>
      <c r="G1945">
        <v>831</v>
      </c>
    </row>
    <row r="1946" spans="1:7" x14ac:dyDescent="0.25">
      <c r="A1946" t="s">
        <v>549</v>
      </c>
      <c r="B1946" t="s">
        <v>538</v>
      </c>
      <c r="C1946" t="s">
        <v>247</v>
      </c>
      <c r="D1946" t="s">
        <v>540</v>
      </c>
      <c r="E1946">
        <v>2017</v>
      </c>
      <c r="F1946" s="82">
        <v>2.4163E-2</v>
      </c>
      <c r="G1946">
        <v>997</v>
      </c>
    </row>
    <row r="1947" spans="1:7" x14ac:dyDescent="0.25">
      <c r="A1947" t="s">
        <v>549</v>
      </c>
      <c r="B1947" t="s">
        <v>538</v>
      </c>
      <c r="C1947" t="s">
        <v>247</v>
      </c>
      <c r="D1947" t="s">
        <v>540</v>
      </c>
      <c r="E1947">
        <v>2018</v>
      </c>
      <c r="F1947" s="82">
        <v>6.7629999999999999E-3</v>
      </c>
      <c r="G1947">
        <v>384</v>
      </c>
    </row>
    <row r="1948" spans="1:7" x14ac:dyDescent="0.25">
      <c r="A1948" t="s">
        <v>549</v>
      </c>
      <c r="B1948" t="s">
        <v>538</v>
      </c>
      <c r="C1948" t="s">
        <v>280</v>
      </c>
      <c r="D1948" t="s">
        <v>543</v>
      </c>
      <c r="E1948">
        <v>2016</v>
      </c>
      <c r="F1948" s="82">
        <v>5.4770859999999999</v>
      </c>
      <c r="G1948">
        <v>149179</v>
      </c>
    </row>
    <row r="1949" spans="1:7" x14ac:dyDescent="0.25">
      <c r="A1949" t="s">
        <v>549</v>
      </c>
      <c r="B1949" t="s">
        <v>538</v>
      </c>
      <c r="C1949" t="s">
        <v>280</v>
      </c>
      <c r="D1949" t="s">
        <v>543</v>
      </c>
      <c r="E1949">
        <v>2017</v>
      </c>
      <c r="F1949" s="82">
        <v>6.1111649999999997</v>
      </c>
      <c r="G1949">
        <v>177854</v>
      </c>
    </row>
    <row r="1950" spans="1:7" x14ac:dyDescent="0.25">
      <c r="A1950" t="s">
        <v>549</v>
      </c>
      <c r="B1950" t="s">
        <v>538</v>
      </c>
      <c r="C1950" t="s">
        <v>280</v>
      </c>
      <c r="D1950" t="s">
        <v>543</v>
      </c>
      <c r="E1950">
        <v>2018</v>
      </c>
      <c r="F1950" s="82">
        <v>5.039104</v>
      </c>
      <c r="G1950">
        <v>150230</v>
      </c>
    </row>
    <row r="1951" spans="1:7" x14ac:dyDescent="0.25">
      <c r="A1951" t="s">
        <v>549</v>
      </c>
      <c r="B1951" t="s">
        <v>538</v>
      </c>
      <c r="C1951" t="s">
        <v>280</v>
      </c>
      <c r="D1951" t="s">
        <v>537</v>
      </c>
      <c r="E1951">
        <v>2016</v>
      </c>
      <c r="F1951" s="82">
        <v>1.5481499999999999</v>
      </c>
      <c r="G1951">
        <v>336254</v>
      </c>
    </row>
    <row r="1952" spans="1:7" x14ac:dyDescent="0.25">
      <c r="A1952" t="s">
        <v>549</v>
      </c>
      <c r="B1952" t="s">
        <v>538</v>
      </c>
      <c r="C1952" t="s">
        <v>280</v>
      </c>
      <c r="D1952" t="s">
        <v>537</v>
      </c>
      <c r="E1952">
        <v>2017</v>
      </c>
      <c r="F1952" s="82">
        <v>2.2925949999999999</v>
      </c>
      <c r="G1952">
        <v>599504</v>
      </c>
    </row>
    <row r="1953" spans="1:7" x14ac:dyDescent="0.25">
      <c r="A1953" t="s">
        <v>549</v>
      </c>
      <c r="B1953" t="s">
        <v>538</v>
      </c>
      <c r="C1953" t="s">
        <v>280</v>
      </c>
      <c r="D1953" t="s">
        <v>537</v>
      </c>
      <c r="E1953">
        <v>2018</v>
      </c>
      <c r="F1953" s="82">
        <v>1.230502</v>
      </c>
      <c r="G1953">
        <v>274263</v>
      </c>
    </row>
    <row r="1954" spans="1:7" x14ac:dyDescent="0.25">
      <c r="A1954" t="s">
        <v>549</v>
      </c>
      <c r="B1954" t="s">
        <v>538</v>
      </c>
      <c r="C1954" t="s">
        <v>280</v>
      </c>
      <c r="D1954" t="s">
        <v>542</v>
      </c>
      <c r="E1954">
        <v>2016</v>
      </c>
      <c r="F1954" s="82">
        <v>3.1963949999999999</v>
      </c>
      <c r="G1954">
        <v>347866</v>
      </c>
    </row>
    <row r="1955" spans="1:7" x14ac:dyDescent="0.25">
      <c r="A1955" t="s">
        <v>549</v>
      </c>
      <c r="B1955" t="s">
        <v>538</v>
      </c>
      <c r="C1955" t="s">
        <v>280</v>
      </c>
      <c r="D1955" t="s">
        <v>542</v>
      </c>
      <c r="E1955">
        <v>2017</v>
      </c>
      <c r="F1955" s="82">
        <v>3.0216270000000001</v>
      </c>
      <c r="G1955">
        <v>362797</v>
      </c>
    </row>
    <row r="1956" spans="1:7" x14ac:dyDescent="0.25">
      <c r="A1956" t="s">
        <v>549</v>
      </c>
      <c r="B1956" t="s">
        <v>538</v>
      </c>
      <c r="C1956" t="s">
        <v>280</v>
      </c>
      <c r="D1956" t="s">
        <v>542</v>
      </c>
      <c r="E1956">
        <v>2018</v>
      </c>
      <c r="F1956" s="82">
        <v>5.1278009999999998</v>
      </c>
      <c r="G1956">
        <v>676798</v>
      </c>
    </row>
    <row r="1957" spans="1:7" x14ac:dyDescent="0.25">
      <c r="A1957" t="s">
        <v>549</v>
      </c>
      <c r="B1957" t="s">
        <v>538</v>
      </c>
      <c r="C1957" t="s">
        <v>280</v>
      </c>
      <c r="D1957" t="s">
        <v>540</v>
      </c>
      <c r="E1957">
        <v>2016</v>
      </c>
      <c r="F1957" s="82">
        <v>9.5005000000000006E-2</v>
      </c>
      <c r="G1957">
        <v>4815</v>
      </c>
    </row>
    <row r="1958" spans="1:7" x14ac:dyDescent="0.25">
      <c r="A1958" t="s">
        <v>549</v>
      </c>
      <c r="B1958" t="s">
        <v>538</v>
      </c>
      <c r="C1958" t="s">
        <v>280</v>
      </c>
      <c r="D1958" t="s">
        <v>540</v>
      </c>
      <c r="E1958">
        <v>2017</v>
      </c>
      <c r="F1958" s="82">
        <v>0.217498</v>
      </c>
      <c r="G1958">
        <v>8516</v>
      </c>
    </row>
    <row r="1959" spans="1:7" x14ac:dyDescent="0.25">
      <c r="A1959" t="s">
        <v>549</v>
      </c>
      <c r="B1959" t="s">
        <v>538</v>
      </c>
      <c r="C1959" t="s">
        <v>280</v>
      </c>
      <c r="D1959" t="s">
        <v>540</v>
      </c>
      <c r="E1959">
        <v>2018</v>
      </c>
      <c r="F1959" s="82">
        <v>0.22015799999999999</v>
      </c>
      <c r="G1959">
        <v>20574</v>
      </c>
    </row>
    <row r="1960" spans="1:7" x14ac:dyDescent="0.25">
      <c r="A1960" t="s">
        <v>549</v>
      </c>
      <c r="B1960" t="s">
        <v>538</v>
      </c>
      <c r="C1960" t="s">
        <v>97</v>
      </c>
      <c r="D1960" t="s">
        <v>537</v>
      </c>
      <c r="E1960">
        <v>2016</v>
      </c>
      <c r="F1960" s="82">
        <v>1.9508909999999999</v>
      </c>
      <c r="G1960">
        <v>15139</v>
      </c>
    </row>
    <row r="1961" spans="1:7" x14ac:dyDescent="0.25">
      <c r="A1961" t="s">
        <v>549</v>
      </c>
      <c r="B1961" t="s">
        <v>538</v>
      </c>
      <c r="C1961" t="s">
        <v>97</v>
      </c>
      <c r="D1961" t="s">
        <v>537</v>
      </c>
      <c r="E1961">
        <v>2017</v>
      </c>
      <c r="F1961" s="82">
        <v>1.0586329999999999</v>
      </c>
      <c r="G1961">
        <v>7511</v>
      </c>
    </row>
    <row r="1962" spans="1:7" x14ac:dyDescent="0.25">
      <c r="A1962" t="s">
        <v>549</v>
      </c>
      <c r="B1962" t="s">
        <v>538</v>
      </c>
      <c r="C1962" t="s">
        <v>97</v>
      </c>
      <c r="D1962" t="s">
        <v>537</v>
      </c>
      <c r="E1962">
        <v>2018</v>
      </c>
      <c r="F1962" s="82">
        <v>5.0972999999999997E-2</v>
      </c>
      <c r="G1962">
        <v>175</v>
      </c>
    </row>
    <row r="1963" spans="1:7" x14ac:dyDescent="0.25">
      <c r="A1963" t="s">
        <v>549</v>
      </c>
      <c r="B1963" t="s">
        <v>538</v>
      </c>
      <c r="C1963" t="s">
        <v>72</v>
      </c>
      <c r="D1963" t="s">
        <v>537</v>
      </c>
      <c r="E1963">
        <v>2018</v>
      </c>
      <c r="F1963" s="82">
        <v>1.6216999999999999E-2</v>
      </c>
      <c r="G1963">
        <v>480</v>
      </c>
    </row>
    <row r="1964" spans="1:7" x14ac:dyDescent="0.25">
      <c r="A1964" t="s">
        <v>549</v>
      </c>
      <c r="B1964" t="s">
        <v>538</v>
      </c>
      <c r="C1964" t="s">
        <v>292</v>
      </c>
      <c r="D1964" t="s">
        <v>543</v>
      </c>
      <c r="E1964">
        <v>2016</v>
      </c>
      <c r="F1964" s="82">
        <v>5.0990000000000002E-3</v>
      </c>
      <c r="G1964">
        <v>57</v>
      </c>
    </row>
    <row r="1965" spans="1:7" x14ac:dyDescent="0.25">
      <c r="A1965" t="s">
        <v>549</v>
      </c>
      <c r="B1965" t="s">
        <v>538</v>
      </c>
      <c r="C1965" t="s">
        <v>292</v>
      </c>
      <c r="D1965" t="s">
        <v>543</v>
      </c>
      <c r="E1965">
        <v>2017</v>
      </c>
      <c r="F1965" s="82">
        <v>4.6340000000000001E-3</v>
      </c>
      <c r="G1965">
        <v>20</v>
      </c>
    </row>
    <row r="1966" spans="1:7" x14ac:dyDescent="0.25">
      <c r="A1966" t="s">
        <v>549</v>
      </c>
      <c r="B1966" t="s">
        <v>538</v>
      </c>
      <c r="C1966" t="s">
        <v>292</v>
      </c>
      <c r="D1966" t="s">
        <v>543</v>
      </c>
      <c r="E1966">
        <v>2018</v>
      </c>
      <c r="F1966" s="82">
        <v>3.862E-3</v>
      </c>
      <c r="G1966">
        <v>24</v>
      </c>
    </row>
    <row r="1967" spans="1:7" x14ac:dyDescent="0.25">
      <c r="A1967" t="s">
        <v>549</v>
      </c>
      <c r="B1967" t="s">
        <v>538</v>
      </c>
      <c r="C1967" t="s">
        <v>292</v>
      </c>
      <c r="D1967" t="s">
        <v>537</v>
      </c>
      <c r="E1967">
        <v>2016</v>
      </c>
      <c r="F1967" s="82">
        <v>0.73743400000000003</v>
      </c>
      <c r="G1967">
        <v>19129</v>
      </c>
    </row>
    <row r="1968" spans="1:7" x14ac:dyDescent="0.25">
      <c r="A1968" t="s">
        <v>549</v>
      </c>
      <c r="B1968" t="s">
        <v>538</v>
      </c>
      <c r="C1968" t="s">
        <v>292</v>
      </c>
      <c r="D1968" t="s">
        <v>537</v>
      </c>
      <c r="E1968">
        <v>2017</v>
      </c>
      <c r="F1968" s="82">
        <v>0.70166799999999996</v>
      </c>
      <c r="G1968">
        <v>19086</v>
      </c>
    </row>
    <row r="1969" spans="1:7" x14ac:dyDescent="0.25">
      <c r="A1969" t="s">
        <v>549</v>
      </c>
      <c r="B1969" t="s">
        <v>538</v>
      </c>
      <c r="C1969" t="s">
        <v>292</v>
      </c>
      <c r="D1969" t="s">
        <v>537</v>
      </c>
      <c r="E1969">
        <v>2018</v>
      </c>
      <c r="F1969" s="82">
        <v>0.87400299999999997</v>
      </c>
      <c r="G1969">
        <v>21886</v>
      </c>
    </row>
    <row r="1970" spans="1:7" x14ac:dyDescent="0.25">
      <c r="A1970" t="s">
        <v>549</v>
      </c>
      <c r="B1970" t="s">
        <v>538</v>
      </c>
      <c r="C1970" t="s">
        <v>292</v>
      </c>
      <c r="D1970" t="s">
        <v>542</v>
      </c>
      <c r="E1970">
        <v>2016</v>
      </c>
      <c r="F1970" s="82">
        <v>0.254691</v>
      </c>
      <c r="G1970">
        <v>34006</v>
      </c>
    </row>
    <row r="1971" spans="1:7" x14ac:dyDescent="0.25">
      <c r="A1971" t="s">
        <v>549</v>
      </c>
      <c r="B1971" t="s">
        <v>538</v>
      </c>
      <c r="C1971" t="s">
        <v>292</v>
      </c>
      <c r="D1971" t="s">
        <v>542</v>
      </c>
      <c r="E1971">
        <v>2017</v>
      </c>
      <c r="F1971" s="82">
        <v>0.31859100000000001</v>
      </c>
      <c r="G1971">
        <v>32801</v>
      </c>
    </row>
    <row r="1972" spans="1:7" x14ac:dyDescent="0.25">
      <c r="A1972" t="s">
        <v>549</v>
      </c>
      <c r="B1972" t="s">
        <v>538</v>
      </c>
      <c r="C1972" t="s">
        <v>292</v>
      </c>
      <c r="D1972" t="s">
        <v>542</v>
      </c>
      <c r="E1972">
        <v>2018</v>
      </c>
      <c r="F1972" s="82">
        <v>0.334787</v>
      </c>
      <c r="G1972">
        <v>23430</v>
      </c>
    </row>
    <row r="1973" spans="1:7" x14ac:dyDescent="0.25">
      <c r="A1973" t="s">
        <v>549</v>
      </c>
      <c r="B1973" t="s">
        <v>538</v>
      </c>
      <c r="C1973" t="s">
        <v>292</v>
      </c>
      <c r="D1973" t="s">
        <v>540</v>
      </c>
      <c r="E1973">
        <v>2016</v>
      </c>
      <c r="F1973" s="82">
        <v>2.2252000000000001E-2</v>
      </c>
      <c r="G1973">
        <v>599</v>
      </c>
    </row>
    <row r="1974" spans="1:7" x14ac:dyDescent="0.25">
      <c r="A1974" t="s">
        <v>549</v>
      </c>
      <c r="B1974" t="s">
        <v>538</v>
      </c>
      <c r="C1974" t="s">
        <v>142</v>
      </c>
      <c r="D1974" t="s">
        <v>543</v>
      </c>
      <c r="E1974">
        <v>2016</v>
      </c>
      <c r="F1974" s="82">
        <v>3.1210000000000001E-3</v>
      </c>
      <c r="G1974">
        <v>170</v>
      </c>
    </row>
    <row r="1975" spans="1:7" x14ac:dyDescent="0.25">
      <c r="A1975" t="s">
        <v>549</v>
      </c>
      <c r="B1975" t="s">
        <v>538</v>
      </c>
      <c r="C1975" t="s">
        <v>142</v>
      </c>
      <c r="D1975" t="s">
        <v>543</v>
      </c>
      <c r="E1975">
        <v>2017</v>
      </c>
      <c r="F1975" s="82">
        <v>3.7603999999999999E-2</v>
      </c>
      <c r="G1975">
        <v>1163</v>
      </c>
    </row>
    <row r="1976" spans="1:7" x14ac:dyDescent="0.25">
      <c r="A1976" t="s">
        <v>549</v>
      </c>
      <c r="B1976" t="s">
        <v>538</v>
      </c>
      <c r="C1976" t="s">
        <v>142</v>
      </c>
      <c r="D1976" t="s">
        <v>543</v>
      </c>
      <c r="E1976">
        <v>2018</v>
      </c>
      <c r="F1976" s="82">
        <v>3.1479E-2</v>
      </c>
      <c r="G1976">
        <v>775</v>
      </c>
    </row>
    <row r="1977" spans="1:7" x14ac:dyDescent="0.25">
      <c r="A1977" t="s">
        <v>549</v>
      </c>
      <c r="B1977" t="s">
        <v>538</v>
      </c>
      <c r="C1977" t="s">
        <v>142</v>
      </c>
      <c r="D1977" t="s">
        <v>537</v>
      </c>
      <c r="E1977">
        <v>2016</v>
      </c>
      <c r="F1977" s="82">
        <v>0.20406199999999999</v>
      </c>
      <c r="G1977">
        <v>53821</v>
      </c>
    </row>
    <row r="1978" spans="1:7" x14ac:dyDescent="0.25">
      <c r="A1978" t="s">
        <v>549</v>
      </c>
      <c r="B1978" t="s">
        <v>538</v>
      </c>
      <c r="C1978" t="s">
        <v>142</v>
      </c>
      <c r="D1978" t="s">
        <v>537</v>
      </c>
      <c r="E1978">
        <v>2017</v>
      </c>
      <c r="F1978" s="82">
        <v>3.9285E-2</v>
      </c>
      <c r="G1978">
        <v>15121</v>
      </c>
    </row>
    <row r="1979" spans="1:7" x14ac:dyDescent="0.25">
      <c r="A1979" t="s">
        <v>549</v>
      </c>
      <c r="B1979" t="s">
        <v>538</v>
      </c>
      <c r="C1979" t="s">
        <v>142</v>
      </c>
      <c r="D1979" t="s">
        <v>537</v>
      </c>
      <c r="E1979">
        <v>2018</v>
      </c>
      <c r="F1979" s="82">
        <v>1.308276</v>
      </c>
      <c r="G1979">
        <v>262828</v>
      </c>
    </row>
    <row r="1980" spans="1:7" x14ac:dyDescent="0.25">
      <c r="A1980" t="s">
        <v>549</v>
      </c>
      <c r="B1980" t="s">
        <v>538</v>
      </c>
      <c r="C1980" t="s">
        <v>142</v>
      </c>
      <c r="D1980" t="s">
        <v>542</v>
      </c>
      <c r="E1980">
        <v>2018</v>
      </c>
      <c r="F1980" s="82">
        <v>2.3379E-2</v>
      </c>
      <c r="G1980">
        <v>4575</v>
      </c>
    </row>
    <row r="1981" spans="1:7" x14ac:dyDescent="0.25">
      <c r="A1981" t="s">
        <v>549</v>
      </c>
      <c r="B1981" t="s">
        <v>538</v>
      </c>
      <c r="C1981" t="s">
        <v>142</v>
      </c>
      <c r="D1981" t="s">
        <v>540</v>
      </c>
      <c r="E1981">
        <v>2016</v>
      </c>
      <c r="F1981" s="82">
        <v>7.8700000000000003E-3</v>
      </c>
      <c r="G1981">
        <v>1000</v>
      </c>
    </row>
    <row r="1982" spans="1:7" x14ac:dyDescent="0.25">
      <c r="A1982" t="s">
        <v>549</v>
      </c>
      <c r="B1982" t="s">
        <v>538</v>
      </c>
      <c r="C1982" t="s">
        <v>102</v>
      </c>
      <c r="D1982" t="s">
        <v>537</v>
      </c>
      <c r="E1982">
        <v>2016</v>
      </c>
      <c r="F1982" s="82">
        <v>3.8630000000000001E-3</v>
      </c>
      <c r="G1982">
        <v>560</v>
      </c>
    </row>
    <row r="1983" spans="1:7" x14ac:dyDescent="0.25">
      <c r="A1983" t="s">
        <v>549</v>
      </c>
      <c r="B1983" t="s">
        <v>538</v>
      </c>
      <c r="C1983" t="s">
        <v>102</v>
      </c>
      <c r="D1983" t="s">
        <v>537</v>
      </c>
      <c r="E1983">
        <v>2017</v>
      </c>
      <c r="F1983" s="82">
        <v>2.2078E-2</v>
      </c>
      <c r="G1983">
        <v>4511</v>
      </c>
    </row>
    <row r="1984" spans="1:7" x14ac:dyDescent="0.25">
      <c r="A1984" t="s">
        <v>549</v>
      </c>
      <c r="B1984" t="s">
        <v>538</v>
      </c>
      <c r="C1984" t="s">
        <v>102</v>
      </c>
      <c r="D1984" t="s">
        <v>537</v>
      </c>
      <c r="E1984">
        <v>2018</v>
      </c>
      <c r="F1984" s="82">
        <v>2.2330000000000002E-3</v>
      </c>
      <c r="G1984">
        <v>200</v>
      </c>
    </row>
    <row r="1985" spans="1:7" x14ac:dyDescent="0.25">
      <c r="A1985" t="s">
        <v>549</v>
      </c>
      <c r="B1985" t="s">
        <v>538</v>
      </c>
      <c r="C1985" t="s">
        <v>102</v>
      </c>
      <c r="D1985" t="s">
        <v>542</v>
      </c>
      <c r="E1985">
        <v>2016</v>
      </c>
      <c r="F1985" s="82">
        <v>0.66839400000000004</v>
      </c>
      <c r="G1985">
        <v>25206917</v>
      </c>
    </row>
    <row r="1986" spans="1:7" x14ac:dyDescent="0.25">
      <c r="A1986" t="s">
        <v>549</v>
      </c>
      <c r="B1986" t="s">
        <v>538</v>
      </c>
      <c r="C1986" t="s">
        <v>102</v>
      </c>
      <c r="D1986" t="s">
        <v>542</v>
      </c>
      <c r="E1986">
        <v>2017</v>
      </c>
      <c r="F1986" s="82">
        <v>0.176346</v>
      </c>
      <c r="G1986">
        <v>7848854</v>
      </c>
    </row>
    <row r="1987" spans="1:7" x14ac:dyDescent="0.25">
      <c r="A1987" t="s">
        <v>549</v>
      </c>
      <c r="B1987" t="s">
        <v>538</v>
      </c>
      <c r="C1987" t="s">
        <v>102</v>
      </c>
      <c r="D1987" t="s">
        <v>542</v>
      </c>
      <c r="E1987">
        <v>2018</v>
      </c>
      <c r="F1987" s="82">
        <v>0.12639300000000001</v>
      </c>
      <c r="G1987">
        <v>4400039</v>
      </c>
    </row>
    <row r="1988" spans="1:7" x14ac:dyDescent="0.25">
      <c r="A1988" t="s">
        <v>549</v>
      </c>
      <c r="B1988" t="s">
        <v>538</v>
      </c>
      <c r="C1988" t="s">
        <v>71</v>
      </c>
      <c r="D1988" t="s">
        <v>537</v>
      </c>
      <c r="E1988">
        <v>2017</v>
      </c>
      <c r="F1988" s="82">
        <v>5.4591000000000001E-2</v>
      </c>
      <c r="G1988">
        <v>24316</v>
      </c>
    </row>
    <row r="1989" spans="1:7" x14ac:dyDescent="0.25">
      <c r="A1989" t="s">
        <v>549</v>
      </c>
      <c r="B1989" t="s">
        <v>538</v>
      </c>
      <c r="C1989" t="s">
        <v>71</v>
      </c>
      <c r="D1989" t="s">
        <v>542</v>
      </c>
      <c r="E1989">
        <v>2016</v>
      </c>
      <c r="F1989" s="82">
        <v>2.2590000000000002E-3</v>
      </c>
      <c r="G1989">
        <v>420</v>
      </c>
    </row>
    <row r="1990" spans="1:7" x14ac:dyDescent="0.25">
      <c r="A1990" t="s">
        <v>549</v>
      </c>
      <c r="B1990" t="s">
        <v>538</v>
      </c>
      <c r="C1990" t="s">
        <v>71</v>
      </c>
      <c r="D1990" t="s">
        <v>542</v>
      </c>
      <c r="E1990">
        <v>2017</v>
      </c>
      <c r="F1990" s="82">
        <v>9.3919999999999993E-3</v>
      </c>
      <c r="G1990">
        <v>1321</v>
      </c>
    </row>
    <row r="1991" spans="1:7" x14ac:dyDescent="0.25">
      <c r="A1991" t="s">
        <v>549</v>
      </c>
      <c r="B1991" t="s">
        <v>538</v>
      </c>
      <c r="C1991" t="s">
        <v>71</v>
      </c>
      <c r="D1991" t="s">
        <v>540</v>
      </c>
      <c r="E1991">
        <v>2018</v>
      </c>
      <c r="F1991" s="82">
        <v>1.3521999999999999E-2</v>
      </c>
      <c r="G1991">
        <v>3</v>
      </c>
    </row>
    <row r="1992" spans="1:7" x14ac:dyDescent="0.25">
      <c r="A1992" t="s">
        <v>549</v>
      </c>
      <c r="B1992" t="s">
        <v>538</v>
      </c>
      <c r="C1992" t="s">
        <v>134</v>
      </c>
      <c r="D1992" t="s">
        <v>537</v>
      </c>
      <c r="E1992">
        <v>2017</v>
      </c>
      <c r="F1992" s="82">
        <v>9.4909999999999994E-3</v>
      </c>
      <c r="G1992">
        <v>192</v>
      </c>
    </row>
    <row r="1993" spans="1:7" x14ac:dyDescent="0.25">
      <c r="A1993" t="s">
        <v>549</v>
      </c>
      <c r="B1993" t="s">
        <v>538</v>
      </c>
      <c r="C1993" t="s">
        <v>134</v>
      </c>
      <c r="D1993" t="s">
        <v>542</v>
      </c>
      <c r="E1993">
        <v>2016</v>
      </c>
      <c r="F1993" s="82">
        <v>1.0016000000000001E-2</v>
      </c>
      <c r="G1993">
        <v>45</v>
      </c>
    </row>
    <row r="1994" spans="1:7" x14ac:dyDescent="0.25">
      <c r="A1994" t="s">
        <v>549</v>
      </c>
      <c r="B1994" t="s">
        <v>538</v>
      </c>
      <c r="C1994" t="s">
        <v>134</v>
      </c>
      <c r="D1994" t="s">
        <v>542</v>
      </c>
      <c r="E1994">
        <v>2018</v>
      </c>
      <c r="F1994" s="82">
        <v>3.6624999999999998E-2</v>
      </c>
      <c r="G1994">
        <v>1761</v>
      </c>
    </row>
    <row r="1995" spans="1:7" x14ac:dyDescent="0.25">
      <c r="A1995" t="s">
        <v>549</v>
      </c>
      <c r="B1995" t="s">
        <v>538</v>
      </c>
      <c r="C1995" t="s">
        <v>134</v>
      </c>
      <c r="D1995" t="s">
        <v>540</v>
      </c>
      <c r="E1995">
        <v>2016</v>
      </c>
      <c r="F1995" s="82">
        <v>1.6924999999999999E-2</v>
      </c>
      <c r="G1995">
        <v>1000</v>
      </c>
    </row>
    <row r="1996" spans="1:7" x14ac:dyDescent="0.25">
      <c r="A1996" t="s">
        <v>549</v>
      </c>
      <c r="B1996" t="s">
        <v>538</v>
      </c>
      <c r="C1996" t="s">
        <v>134</v>
      </c>
      <c r="D1996" t="s">
        <v>540</v>
      </c>
      <c r="E1996">
        <v>2017</v>
      </c>
      <c r="F1996" s="82">
        <v>1.8815999999999999E-2</v>
      </c>
      <c r="G1996">
        <v>1000</v>
      </c>
    </row>
    <row r="1997" spans="1:7" x14ac:dyDescent="0.25">
      <c r="A1997" t="s">
        <v>549</v>
      </c>
      <c r="B1997" t="s">
        <v>538</v>
      </c>
      <c r="C1997" t="s">
        <v>158</v>
      </c>
      <c r="D1997" t="s">
        <v>543</v>
      </c>
      <c r="E1997">
        <v>2016</v>
      </c>
      <c r="F1997" s="82">
        <v>5.1978000000000003E-2</v>
      </c>
      <c r="G1997">
        <v>67</v>
      </c>
    </row>
    <row r="1998" spans="1:7" x14ac:dyDescent="0.25">
      <c r="A1998" t="s">
        <v>549</v>
      </c>
      <c r="B1998" t="s">
        <v>538</v>
      </c>
      <c r="C1998" t="s">
        <v>158</v>
      </c>
      <c r="D1998" t="s">
        <v>543</v>
      </c>
      <c r="E1998">
        <v>2017</v>
      </c>
      <c r="F1998" s="82">
        <v>1.3853000000000001E-2</v>
      </c>
      <c r="G1998">
        <v>59</v>
      </c>
    </row>
    <row r="1999" spans="1:7" x14ac:dyDescent="0.25">
      <c r="A1999" t="s">
        <v>549</v>
      </c>
      <c r="B1999" t="s">
        <v>538</v>
      </c>
      <c r="C1999" t="s">
        <v>158</v>
      </c>
      <c r="D1999" t="s">
        <v>543</v>
      </c>
      <c r="E1999">
        <v>2018</v>
      </c>
      <c r="F1999" s="82">
        <v>1.7968000000000001E-2</v>
      </c>
      <c r="G1999">
        <v>52</v>
      </c>
    </row>
    <row r="2000" spans="1:7" x14ac:dyDescent="0.25">
      <c r="A2000" t="s">
        <v>549</v>
      </c>
      <c r="B2000" t="s">
        <v>538</v>
      </c>
      <c r="C2000" t="s">
        <v>158</v>
      </c>
      <c r="D2000" t="s">
        <v>537</v>
      </c>
      <c r="E2000">
        <v>2016</v>
      </c>
      <c r="F2000" s="82">
        <v>1.7721180000000001</v>
      </c>
      <c r="G2000">
        <v>69892</v>
      </c>
    </row>
    <row r="2001" spans="1:7" x14ac:dyDescent="0.25">
      <c r="A2001" t="s">
        <v>549</v>
      </c>
      <c r="B2001" t="s">
        <v>538</v>
      </c>
      <c r="C2001" t="s">
        <v>158</v>
      </c>
      <c r="D2001" t="s">
        <v>537</v>
      </c>
      <c r="E2001">
        <v>2017</v>
      </c>
      <c r="F2001" s="82">
        <v>1.593229</v>
      </c>
      <c r="G2001">
        <v>50341</v>
      </c>
    </row>
    <row r="2002" spans="1:7" x14ac:dyDescent="0.25">
      <c r="A2002" t="s">
        <v>549</v>
      </c>
      <c r="B2002" t="s">
        <v>538</v>
      </c>
      <c r="C2002" t="s">
        <v>158</v>
      </c>
      <c r="D2002" t="s">
        <v>537</v>
      </c>
      <c r="E2002">
        <v>2018</v>
      </c>
      <c r="F2002" s="82">
        <v>2.1140620000000001</v>
      </c>
      <c r="G2002">
        <v>47876</v>
      </c>
    </row>
    <row r="2003" spans="1:7" x14ac:dyDescent="0.25">
      <c r="A2003" t="s">
        <v>549</v>
      </c>
      <c r="B2003" t="s">
        <v>538</v>
      </c>
      <c r="C2003" t="s">
        <v>158</v>
      </c>
      <c r="D2003" t="s">
        <v>542</v>
      </c>
      <c r="E2003">
        <v>2016</v>
      </c>
      <c r="F2003" s="82">
        <v>0.51021399999999995</v>
      </c>
      <c r="G2003">
        <v>384130</v>
      </c>
    </row>
    <row r="2004" spans="1:7" x14ac:dyDescent="0.25">
      <c r="A2004" t="s">
        <v>549</v>
      </c>
      <c r="B2004" t="s">
        <v>538</v>
      </c>
      <c r="C2004" t="s">
        <v>158</v>
      </c>
      <c r="D2004" t="s">
        <v>542</v>
      </c>
      <c r="E2004">
        <v>2017</v>
      </c>
      <c r="F2004" s="82">
        <v>0.59318000000000004</v>
      </c>
      <c r="G2004">
        <v>449237</v>
      </c>
    </row>
    <row r="2005" spans="1:7" x14ac:dyDescent="0.25">
      <c r="A2005" t="s">
        <v>549</v>
      </c>
      <c r="B2005" t="s">
        <v>538</v>
      </c>
      <c r="C2005" t="s">
        <v>158</v>
      </c>
      <c r="D2005" t="s">
        <v>542</v>
      </c>
      <c r="E2005">
        <v>2018</v>
      </c>
      <c r="F2005" s="82">
        <v>0.79245100000000002</v>
      </c>
      <c r="G2005">
        <v>537432</v>
      </c>
    </row>
    <row r="2006" spans="1:7" x14ac:dyDescent="0.25">
      <c r="A2006" t="s">
        <v>549</v>
      </c>
      <c r="B2006" t="s">
        <v>538</v>
      </c>
      <c r="C2006" t="s">
        <v>158</v>
      </c>
      <c r="D2006" t="s">
        <v>540</v>
      </c>
      <c r="E2006">
        <v>2016</v>
      </c>
      <c r="F2006" s="82">
        <v>1.2522E-2</v>
      </c>
      <c r="G2006">
        <v>700</v>
      </c>
    </row>
    <row r="2007" spans="1:7" x14ac:dyDescent="0.25">
      <c r="A2007" t="s">
        <v>549</v>
      </c>
      <c r="B2007" t="s">
        <v>538</v>
      </c>
      <c r="C2007" t="s">
        <v>158</v>
      </c>
      <c r="D2007" t="s">
        <v>540</v>
      </c>
      <c r="E2007">
        <v>2017</v>
      </c>
      <c r="F2007" s="82">
        <v>1.7311E-2</v>
      </c>
      <c r="G2007">
        <v>1000</v>
      </c>
    </row>
    <row r="2008" spans="1:7" x14ac:dyDescent="0.25">
      <c r="A2008" t="s">
        <v>549</v>
      </c>
      <c r="B2008" t="s">
        <v>538</v>
      </c>
      <c r="C2008" t="s">
        <v>200</v>
      </c>
      <c r="D2008" t="s">
        <v>543</v>
      </c>
      <c r="E2008">
        <v>2016</v>
      </c>
      <c r="F2008" s="82">
        <v>3.3319999999999999E-3</v>
      </c>
      <c r="G2008">
        <v>5</v>
      </c>
    </row>
    <row r="2009" spans="1:7" x14ac:dyDescent="0.25">
      <c r="A2009" t="s">
        <v>549</v>
      </c>
      <c r="B2009" t="s">
        <v>538</v>
      </c>
      <c r="C2009" t="s">
        <v>200</v>
      </c>
      <c r="D2009" t="s">
        <v>543</v>
      </c>
      <c r="E2009">
        <v>2017</v>
      </c>
      <c r="F2009" s="82">
        <v>6.0489999999999997E-3</v>
      </c>
      <c r="G2009">
        <v>7</v>
      </c>
    </row>
    <row r="2010" spans="1:7" x14ac:dyDescent="0.25">
      <c r="A2010" t="s">
        <v>549</v>
      </c>
      <c r="B2010" t="s">
        <v>538</v>
      </c>
      <c r="C2010" t="s">
        <v>200</v>
      </c>
      <c r="D2010" t="s">
        <v>543</v>
      </c>
      <c r="E2010">
        <v>2018</v>
      </c>
      <c r="F2010" s="82">
        <v>2.5999999999999999E-3</v>
      </c>
      <c r="G2010">
        <v>3</v>
      </c>
    </row>
    <row r="2011" spans="1:7" x14ac:dyDescent="0.25">
      <c r="A2011" t="s">
        <v>549</v>
      </c>
      <c r="B2011" t="s">
        <v>538</v>
      </c>
      <c r="C2011" t="s">
        <v>200</v>
      </c>
      <c r="D2011" t="s">
        <v>537</v>
      </c>
      <c r="E2011">
        <v>2016</v>
      </c>
      <c r="F2011" s="82">
        <v>0.190245</v>
      </c>
      <c r="G2011">
        <v>6312</v>
      </c>
    </row>
    <row r="2012" spans="1:7" x14ac:dyDescent="0.25">
      <c r="A2012" t="s">
        <v>549</v>
      </c>
      <c r="B2012" t="s">
        <v>538</v>
      </c>
      <c r="C2012" t="s">
        <v>200</v>
      </c>
      <c r="D2012" t="s">
        <v>537</v>
      </c>
      <c r="E2012">
        <v>2017</v>
      </c>
      <c r="F2012" s="82">
        <v>0.36941000000000002</v>
      </c>
      <c r="G2012">
        <v>15291</v>
      </c>
    </row>
    <row r="2013" spans="1:7" x14ac:dyDescent="0.25">
      <c r="A2013" t="s">
        <v>549</v>
      </c>
      <c r="B2013" t="s">
        <v>538</v>
      </c>
      <c r="C2013" t="s">
        <v>200</v>
      </c>
      <c r="D2013" t="s">
        <v>537</v>
      </c>
      <c r="E2013">
        <v>2018</v>
      </c>
      <c r="F2013" s="82">
        <v>0.66250100000000001</v>
      </c>
      <c r="G2013">
        <v>22048</v>
      </c>
    </row>
    <row r="2014" spans="1:7" x14ac:dyDescent="0.25">
      <c r="A2014" t="s">
        <v>549</v>
      </c>
      <c r="B2014" t="s">
        <v>538</v>
      </c>
      <c r="C2014" t="s">
        <v>138</v>
      </c>
      <c r="D2014" t="s">
        <v>537</v>
      </c>
      <c r="E2014">
        <v>2016</v>
      </c>
      <c r="F2014" s="82">
        <v>0.26522899999999999</v>
      </c>
      <c r="G2014">
        <v>51983</v>
      </c>
    </row>
    <row r="2015" spans="1:7" x14ac:dyDescent="0.25">
      <c r="A2015" t="s">
        <v>549</v>
      </c>
      <c r="B2015" t="s">
        <v>538</v>
      </c>
      <c r="C2015" t="s">
        <v>138</v>
      </c>
      <c r="D2015" t="s">
        <v>537</v>
      </c>
      <c r="E2015">
        <v>2017</v>
      </c>
      <c r="F2015" s="82">
        <v>0.16382099999999999</v>
      </c>
      <c r="G2015">
        <v>19332</v>
      </c>
    </row>
    <row r="2016" spans="1:7" x14ac:dyDescent="0.25">
      <c r="A2016" t="s">
        <v>549</v>
      </c>
      <c r="B2016" t="s">
        <v>538</v>
      </c>
      <c r="C2016" t="s">
        <v>138</v>
      </c>
      <c r="D2016" t="s">
        <v>537</v>
      </c>
      <c r="E2016">
        <v>2018</v>
      </c>
      <c r="F2016" s="82">
        <v>0.31168899999999999</v>
      </c>
      <c r="G2016">
        <v>29978</v>
      </c>
    </row>
    <row r="2017" spans="1:7" x14ac:dyDescent="0.25">
      <c r="A2017" t="s">
        <v>549</v>
      </c>
      <c r="B2017" t="s">
        <v>538</v>
      </c>
      <c r="C2017" t="s">
        <v>138</v>
      </c>
      <c r="D2017" t="s">
        <v>542</v>
      </c>
      <c r="E2017">
        <v>2016</v>
      </c>
      <c r="F2017" s="82">
        <v>0.20014799999999999</v>
      </c>
      <c r="G2017">
        <v>53492</v>
      </c>
    </row>
    <row r="2018" spans="1:7" x14ac:dyDescent="0.25">
      <c r="A2018" t="s">
        <v>549</v>
      </c>
      <c r="B2018" t="s">
        <v>538</v>
      </c>
      <c r="C2018" t="s">
        <v>138</v>
      </c>
      <c r="D2018" t="s">
        <v>542</v>
      </c>
      <c r="E2018">
        <v>2017</v>
      </c>
      <c r="F2018" s="82">
        <v>0.284771</v>
      </c>
      <c r="G2018">
        <v>76626</v>
      </c>
    </row>
    <row r="2019" spans="1:7" x14ac:dyDescent="0.25">
      <c r="A2019" t="s">
        <v>549</v>
      </c>
      <c r="B2019" t="s">
        <v>538</v>
      </c>
      <c r="C2019" t="s">
        <v>138</v>
      </c>
      <c r="D2019" t="s">
        <v>542</v>
      </c>
      <c r="E2019">
        <v>2018</v>
      </c>
      <c r="F2019" s="82">
        <v>0.233678</v>
      </c>
      <c r="G2019">
        <v>42788</v>
      </c>
    </row>
    <row r="2020" spans="1:7" x14ac:dyDescent="0.25">
      <c r="A2020" t="s">
        <v>549</v>
      </c>
      <c r="B2020" t="s">
        <v>538</v>
      </c>
      <c r="C2020" t="s">
        <v>182</v>
      </c>
      <c r="D2020" t="s">
        <v>543</v>
      </c>
      <c r="E2020">
        <v>2016</v>
      </c>
      <c r="F2020" s="82">
        <v>4.3309999999999998E-3</v>
      </c>
      <c r="G2020">
        <v>8</v>
      </c>
    </row>
    <row r="2021" spans="1:7" x14ac:dyDescent="0.25">
      <c r="A2021" t="s">
        <v>549</v>
      </c>
      <c r="B2021" t="s">
        <v>538</v>
      </c>
      <c r="C2021" t="s">
        <v>182</v>
      </c>
      <c r="D2021" t="s">
        <v>543</v>
      </c>
      <c r="E2021">
        <v>2017</v>
      </c>
      <c r="F2021" s="82">
        <v>4.3309999999999998E-3</v>
      </c>
      <c r="G2021">
        <v>47</v>
      </c>
    </row>
    <row r="2022" spans="1:7" x14ac:dyDescent="0.25">
      <c r="A2022" t="s">
        <v>549</v>
      </c>
      <c r="B2022" t="s">
        <v>538</v>
      </c>
      <c r="C2022" t="s">
        <v>182</v>
      </c>
      <c r="D2022" t="s">
        <v>543</v>
      </c>
      <c r="E2022">
        <v>2018</v>
      </c>
      <c r="F2022" s="82">
        <v>1.0085999999999999E-2</v>
      </c>
      <c r="G2022">
        <v>98</v>
      </c>
    </row>
    <row r="2023" spans="1:7" x14ac:dyDescent="0.25">
      <c r="A2023" t="s">
        <v>549</v>
      </c>
      <c r="B2023" t="s">
        <v>538</v>
      </c>
      <c r="C2023" t="s">
        <v>182</v>
      </c>
      <c r="D2023" t="s">
        <v>537</v>
      </c>
      <c r="E2023">
        <v>2016</v>
      </c>
      <c r="F2023" s="82">
        <v>4.3494869999999999</v>
      </c>
      <c r="G2023">
        <v>232077</v>
      </c>
    </row>
    <row r="2024" spans="1:7" x14ac:dyDescent="0.25">
      <c r="A2024" t="s">
        <v>549</v>
      </c>
      <c r="B2024" t="s">
        <v>538</v>
      </c>
      <c r="C2024" t="s">
        <v>182</v>
      </c>
      <c r="D2024" t="s">
        <v>537</v>
      </c>
      <c r="E2024">
        <v>2017</v>
      </c>
      <c r="F2024" s="82">
        <v>3.9162140000000001</v>
      </c>
      <c r="G2024">
        <v>153260</v>
      </c>
    </row>
    <row r="2025" spans="1:7" x14ac:dyDescent="0.25">
      <c r="A2025" t="s">
        <v>549</v>
      </c>
      <c r="B2025" t="s">
        <v>538</v>
      </c>
      <c r="C2025" t="s">
        <v>182</v>
      </c>
      <c r="D2025" t="s">
        <v>537</v>
      </c>
      <c r="E2025">
        <v>2018</v>
      </c>
      <c r="F2025" s="82">
        <v>4.8427239999999996</v>
      </c>
      <c r="G2025">
        <v>153445</v>
      </c>
    </row>
    <row r="2026" spans="1:7" x14ac:dyDescent="0.25">
      <c r="A2026" t="s">
        <v>549</v>
      </c>
      <c r="B2026" t="s">
        <v>538</v>
      </c>
      <c r="C2026" t="s">
        <v>182</v>
      </c>
      <c r="D2026" t="s">
        <v>542</v>
      </c>
      <c r="E2026">
        <v>2016</v>
      </c>
      <c r="F2026" s="82">
        <v>6.3528000000000001E-2</v>
      </c>
      <c r="G2026">
        <v>10438</v>
      </c>
    </row>
    <row r="2027" spans="1:7" x14ac:dyDescent="0.25">
      <c r="A2027" t="s">
        <v>549</v>
      </c>
      <c r="B2027" t="s">
        <v>538</v>
      </c>
      <c r="C2027" t="s">
        <v>182</v>
      </c>
      <c r="D2027" t="s">
        <v>542</v>
      </c>
      <c r="E2027">
        <v>2017</v>
      </c>
      <c r="F2027" s="82">
        <v>4.3068000000000002E-2</v>
      </c>
      <c r="G2027">
        <v>3117</v>
      </c>
    </row>
    <row r="2028" spans="1:7" x14ac:dyDescent="0.25">
      <c r="A2028" t="s">
        <v>549</v>
      </c>
      <c r="B2028" t="s">
        <v>538</v>
      </c>
      <c r="C2028" t="s">
        <v>182</v>
      </c>
      <c r="D2028" t="s">
        <v>542</v>
      </c>
      <c r="E2028">
        <v>2018</v>
      </c>
      <c r="F2028" s="82">
        <v>8.8636999999999994E-2</v>
      </c>
      <c r="G2028">
        <v>8766</v>
      </c>
    </row>
    <row r="2029" spans="1:7" x14ac:dyDescent="0.25">
      <c r="A2029" t="s">
        <v>549</v>
      </c>
      <c r="B2029" t="s">
        <v>538</v>
      </c>
      <c r="C2029" t="s">
        <v>182</v>
      </c>
      <c r="D2029" t="s">
        <v>540</v>
      </c>
      <c r="E2029">
        <v>2016</v>
      </c>
      <c r="F2029" s="82">
        <v>6.6429999999999996E-3</v>
      </c>
      <c r="G2029">
        <v>53</v>
      </c>
    </row>
    <row r="2030" spans="1:7" x14ac:dyDescent="0.25">
      <c r="A2030" t="s">
        <v>549</v>
      </c>
      <c r="B2030" t="s">
        <v>538</v>
      </c>
      <c r="C2030" t="s">
        <v>182</v>
      </c>
      <c r="D2030" t="s">
        <v>540</v>
      </c>
      <c r="E2030">
        <v>2018</v>
      </c>
      <c r="F2030" s="82">
        <v>3.9370000000000004E-3</v>
      </c>
      <c r="G2030">
        <v>30</v>
      </c>
    </row>
    <row r="2031" spans="1:7" x14ac:dyDescent="0.25">
      <c r="A2031" t="s">
        <v>549</v>
      </c>
      <c r="B2031" t="s">
        <v>538</v>
      </c>
      <c r="C2031" t="s">
        <v>231</v>
      </c>
      <c r="D2031" t="s">
        <v>543</v>
      </c>
      <c r="E2031">
        <v>2016</v>
      </c>
      <c r="F2031" s="82">
        <v>1.1582539999999999</v>
      </c>
      <c r="G2031">
        <v>5519</v>
      </c>
    </row>
    <row r="2032" spans="1:7" x14ac:dyDescent="0.25">
      <c r="A2032" t="s">
        <v>549</v>
      </c>
      <c r="B2032" t="s">
        <v>538</v>
      </c>
      <c r="C2032" t="s">
        <v>231</v>
      </c>
      <c r="D2032" t="s">
        <v>543</v>
      </c>
      <c r="E2032">
        <v>2017</v>
      </c>
      <c r="F2032" s="82">
        <v>0.75307500000000005</v>
      </c>
      <c r="G2032">
        <v>4690</v>
      </c>
    </row>
    <row r="2033" spans="1:7" x14ac:dyDescent="0.25">
      <c r="A2033" t="s">
        <v>549</v>
      </c>
      <c r="B2033" t="s">
        <v>538</v>
      </c>
      <c r="C2033" t="s">
        <v>231</v>
      </c>
      <c r="D2033" t="s">
        <v>543</v>
      </c>
      <c r="E2033">
        <v>2018</v>
      </c>
      <c r="F2033" s="82">
        <v>0.91898500000000005</v>
      </c>
      <c r="G2033">
        <v>4664</v>
      </c>
    </row>
    <row r="2034" spans="1:7" x14ac:dyDescent="0.25">
      <c r="A2034" t="s">
        <v>549</v>
      </c>
      <c r="B2034" t="s">
        <v>538</v>
      </c>
      <c r="C2034" t="s">
        <v>231</v>
      </c>
      <c r="D2034" t="s">
        <v>537</v>
      </c>
      <c r="E2034">
        <v>2016</v>
      </c>
      <c r="F2034" s="82">
        <v>4.894336</v>
      </c>
      <c r="G2034">
        <v>455336</v>
      </c>
    </row>
    <row r="2035" spans="1:7" x14ac:dyDescent="0.25">
      <c r="A2035" t="s">
        <v>549</v>
      </c>
      <c r="B2035" t="s">
        <v>538</v>
      </c>
      <c r="C2035" t="s">
        <v>231</v>
      </c>
      <c r="D2035" t="s">
        <v>537</v>
      </c>
      <c r="E2035">
        <v>2017</v>
      </c>
      <c r="F2035" s="82">
        <v>5.0824740000000004</v>
      </c>
      <c r="G2035">
        <v>384622</v>
      </c>
    </row>
    <row r="2036" spans="1:7" x14ac:dyDescent="0.25">
      <c r="A2036" t="s">
        <v>549</v>
      </c>
      <c r="B2036" t="s">
        <v>538</v>
      </c>
      <c r="C2036" t="s">
        <v>231</v>
      </c>
      <c r="D2036" t="s">
        <v>537</v>
      </c>
      <c r="E2036">
        <v>2018</v>
      </c>
      <c r="F2036" s="82">
        <v>5.908175</v>
      </c>
      <c r="G2036">
        <v>442175</v>
      </c>
    </row>
    <row r="2037" spans="1:7" x14ac:dyDescent="0.25">
      <c r="A2037" t="s">
        <v>549</v>
      </c>
      <c r="B2037" t="s">
        <v>538</v>
      </c>
      <c r="C2037" t="s">
        <v>231</v>
      </c>
      <c r="D2037" t="s">
        <v>542</v>
      </c>
      <c r="E2037">
        <v>2016</v>
      </c>
      <c r="F2037" s="82">
        <v>5.998399</v>
      </c>
      <c r="G2037">
        <v>9246091</v>
      </c>
    </row>
    <row r="2038" spans="1:7" x14ac:dyDescent="0.25">
      <c r="A2038" t="s">
        <v>549</v>
      </c>
      <c r="B2038" t="s">
        <v>538</v>
      </c>
      <c r="C2038" t="s">
        <v>231</v>
      </c>
      <c r="D2038" t="s">
        <v>542</v>
      </c>
      <c r="E2038">
        <v>2017</v>
      </c>
      <c r="F2038" s="82">
        <v>5.8406609999999999</v>
      </c>
      <c r="G2038">
        <v>7498980</v>
      </c>
    </row>
    <row r="2039" spans="1:7" x14ac:dyDescent="0.25">
      <c r="A2039" t="s">
        <v>549</v>
      </c>
      <c r="B2039" t="s">
        <v>538</v>
      </c>
      <c r="C2039" t="s">
        <v>231</v>
      </c>
      <c r="D2039" t="s">
        <v>542</v>
      </c>
      <c r="E2039">
        <v>2018</v>
      </c>
      <c r="F2039" s="82">
        <v>6.1549490000000002</v>
      </c>
      <c r="G2039">
        <v>7313859</v>
      </c>
    </row>
    <row r="2040" spans="1:7" x14ac:dyDescent="0.25">
      <c r="A2040" t="s">
        <v>549</v>
      </c>
      <c r="B2040" t="s">
        <v>538</v>
      </c>
      <c r="C2040" t="s">
        <v>231</v>
      </c>
      <c r="D2040" t="s">
        <v>540</v>
      </c>
      <c r="E2040">
        <v>2016</v>
      </c>
      <c r="F2040" s="82">
        <v>2.2766000000000002E-2</v>
      </c>
      <c r="G2040">
        <v>259</v>
      </c>
    </row>
    <row r="2041" spans="1:7" x14ac:dyDescent="0.25">
      <c r="A2041" t="s">
        <v>549</v>
      </c>
      <c r="B2041" t="s">
        <v>538</v>
      </c>
      <c r="C2041" t="s">
        <v>231</v>
      </c>
      <c r="D2041" t="s">
        <v>540</v>
      </c>
      <c r="E2041">
        <v>2017</v>
      </c>
      <c r="F2041" s="82">
        <v>4.1710999999999998E-2</v>
      </c>
      <c r="G2041">
        <v>2939</v>
      </c>
    </row>
    <row r="2042" spans="1:7" x14ac:dyDescent="0.25">
      <c r="A2042" t="s">
        <v>549</v>
      </c>
      <c r="B2042" t="s">
        <v>538</v>
      </c>
      <c r="C2042" t="s">
        <v>231</v>
      </c>
      <c r="D2042" t="s">
        <v>540</v>
      </c>
      <c r="E2042">
        <v>2018</v>
      </c>
      <c r="F2042" s="82">
        <v>5.6231999999999997E-2</v>
      </c>
      <c r="G2042">
        <v>4862</v>
      </c>
    </row>
    <row r="2043" spans="1:7" x14ac:dyDescent="0.25">
      <c r="A2043" t="s">
        <v>549</v>
      </c>
      <c r="B2043" t="s">
        <v>538</v>
      </c>
      <c r="C2043" t="s">
        <v>275</v>
      </c>
      <c r="D2043" t="s">
        <v>543</v>
      </c>
      <c r="E2043">
        <v>2016</v>
      </c>
      <c r="F2043" s="82">
        <v>4.8789999999999997E-3</v>
      </c>
      <c r="G2043">
        <v>69</v>
      </c>
    </row>
    <row r="2044" spans="1:7" x14ac:dyDescent="0.25">
      <c r="A2044" t="s">
        <v>549</v>
      </c>
      <c r="B2044" t="s">
        <v>538</v>
      </c>
      <c r="C2044" t="s">
        <v>275</v>
      </c>
      <c r="D2044" t="s">
        <v>543</v>
      </c>
      <c r="E2044">
        <v>2018</v>
      </c>
      <c r="F2044" s="82">
        <v>1.8400000000000001E-3</v>
      </c>
      <c r="G2044">
        <v>46</v>
      </c>
    </row>
    <row r="2045" spans="1:7" x14ac:dyDescent="0.25">
      <c r="A2045" t="s">
        <v>549</v>
      </c>
      <c r="B2045" t="s">
        <v>538</v>
      </c>
      <c r="C2045" t="s">
        <v>275</v>
      </c>
      <c r="D2045" t="s">
        <v>537</v>
      </c>
      <c r="E2045">
        <v>2016</v>
      </c>
      <c r="F2045" s="82">
        <v>2.9259789999999999</v>
      </c>
      <c r="G2045">
        <v>2299591</v>
      </c>
    </row>
    <row r="2046" spans="1:7" x14ac:dyDescent="0.25">
      <c r="A2046" t="s">
        <v>549</v>
      </c>
      <c r="B2046" t="s">
        <v>538</v>
      </c>
      <c r="C2046" t="s">
        <v>275</v>
      </c>
      <c r="D2046" t="s">
        <v>537</v>
      </c>
      <c r="E2046">
        <v>2017</v>
      </c>
      <c r="F2046" s="82">
        <v>3.4935800000000001</v>
      </c>
      <c r="G2046">
        <v>2479983</v>
      </c>
    </row>
    <row r="2047" spans="1:7" x14ac:dyDescent="0.25">
      <c r="A2047" t="s">
        <v>549</v>
      </c>
      <c r="B2047" t="s">
        <v>538</v>
      </c>
      <c r="C2047" t="s">
        <v>275</v>
      </c>
      <c r="D2047" t="s">
        <v>537</v>
      </c>
      <c r="E2047">
        <v>2018</v>
      </c>
      <c r="F2047" s="82">
        <v>4.0204269999999998</v>
      </c>
      <c r="G2047">
        <v>3044972</v>
      </c>
    </row>
    <row r="2048" spans="1:7" x14ac:dyDescent="0.25">
      <c r="A2048" t="s">
        <v>549</v>
      </c>
      <c r="B2048" t="s">
        <v>538</v>
      </c>
      <c r="C2048" t="s">
        <v>275</v>
      </c>
      <c r="D2048" t="s">
        <v>542</v>
      </c>
      <c r="E2048">
        <v>2016</v>
      </c>
      <c r="F2048" s="82">
        <v>0.34272000000000002</v>
      </c>
      <c r="G2048">
        <v>257811</v>
      </c>
    </row>
    <row r="2049" spans="1:7" x14ac:dyDescent="0.25">
      <c r="A2049" t="s">
        <v>549</v>
      </c>
      <c r="B2049" t="s">
        <v>538</v>
      </c>
      <c r="C2049" t="s">
        <v>275</v>
      </c>
      <c r="D2049" t="s">
        <v>542</v>
      </c>
      <c r="E2049">
        <v>2017</v>
      </c>
      <c r="F2049" s="82">
        <v>0.17304700000000001</v>
      </c>
      <c r="G2049">
        <v>135235</v>
      </c>
    </row>
    <row r="2050" spans="1:7" x14ac:dyDescent="0.25">
      <c r="A2050" t="s">
        <v>549</v>
      </c>
      <c r="B2050" t="s">
        <v>538</v>
      </c>
      <c r="C2050" t="s">
        <v>275</v>
      </c>
      <c r="D2050" t="s">
        <v>542</v>
      </c>
      <c r="E2050">
        <v>2018</v>
      </c>
      <c r="F2050" s="82">
        <v>0.35378900000000002</v>
      </c>
      <c r="G2050">
        <v>311713</v>
      </c>
    </row>
    <row r="2051" spans="1:7" x14ac:dyDescent="0.25">
      <c r="A2051" t="s">
        <v>549</v>
      </c>
      <c r="B2051" t="s">
        <v>538</v>
      </c>
      <c r="C2051" t="s">
        <v>275</v>
      </c>
      <c r="D2051" t="s">
        <v>540</v>
      </c>
      <c r="E2051">
        <v>2016</v>
      </c>
      <c r="F2051" s="82">
        <v>6.5259999999999997E-3</v>
      </c>
      <c r="G2051">
        <v>1030</v>
      </c>
    </row>
    <row r="2052" spans="1:7" x14ac:dyDescent="0.25">
      <c r="A2052" t="s">
        <v>549</v>
      </c>
      <c r="B2052" t="s">
        <v>538</v>
      </c>
      <c r="C2052" t="s">
        <v>275</v>
      </c>
      <c r="D2052" t="s">
        <v>540</v>
      </c>
      <c r="E2052">
        <v>2018</v>
      </c>
      <c r="F2052" s="82">
        <v>4.9379999999999997E-3</v>
      </c>
      <c r="G2052">
        <v>611</v>
      </c>
    </row>
    <row r="2053" spans="1:7" x14ac:dyDescent="0.25">
      <c r="A2053" t="s">
        <v>549</v>
      </c>
      <c r="B2053" t="s">
        <v>538</v>
      </c>
      <c r="C2053" t="s">
        <v>44</v>
      </c>
      <c r="D2053" t="s">
        <v>537</v>
      </c>
      <c r="E2053">
        <v>2017</v>
      </c>
      <c r="F2053" s="82">
        <v>4.071E-3</v>
      </c>
      <c r="G2053">
        <v>18</v>
      </c>
    </row>
    <row r="2054" spans="1:7" x14ac:dyDescent="0.25">
      <c r="A2054" t="s">
        <v>549</v>
      </c>
      <c r="B2054" t="s">
        <v>538</v>
      </c>
      <c r="C2054" t="s">
        <v>192</v>
      </c>
      <c r="D2054" t="s">
        <v>543</v>
      </c>
      <c r="E2054">
        <v>2016</v>
      </c>
      <c r="F2054" s="82">
        <v>0.110596</v>
      </c>
      <c r="G2054">
        <v>1964</v>
      </c>
    </row>
    <row r="2055" spans="1:7" x14ac:dyDescent="0.25">
      <c r="A2055" t="s">
        <v>549</v>
      </c>
      <c r="B2055" t="s">
        <v>538</v>
      </c>
      <c r="C2055" t="s">
        <v>192</v>
      </c>
      <c r="D2055" t="s">
        <v>543</v>
      </c>
      <c r="E2055">
        <v>2017</v>
      </c>
      <c r="F2055" s="82">
        <v>9.5483999999999999E-2</v>
      </c>
      <c r="G2055">
        <v>1273</v>
      </c>
    </row>
    <row r="2056" spans="1:7" x14ac:dyDescent="0.25">
      <c r="A2056" t="s">
        <v>549</v>
      </c>
      <c r="B2056" t="s">
        <v>538</v>
      </c>
      <c r="C2056" t="s">
        <v>192</v>
      </c>
      <c r="D2056" t="s">
        <v>543</v>
      </c>
      <c r="E2056">
        <v>2018</v>
      </c>
      <c r="F2056" s="82">
        <v>0.122317</v>
      </c>
      <c r="G2056">
        <v>1673</v>
      </c>
    </row>
    <row r="2057" spans="1:7" x14ac:dyDescent="0.25">
      <c r="A2057" t="s">
        <v>549</v>
      </c>
      <c r="B2057" t="s">
        <v>538</v>
      </c>
      <c r="C2057" t="s">
        <v>192</v>
      </c>
      <c r="D2057" t="s">
        <v>537</v>
      </c>
      <c r="E2057">
        <v>2016</v>
      </c>
      <c r="F2057" s="82">
        <v>1.423516</v>
      </c>
      <c r="G2057">
        <v>29709</v>
      </c>
    </row>
    <row r="2058" spans="1:7" x14ac:dyDescent="0.25">
      <c r="A2058" t="s">
        <v>549</v>
      </c>
      <c r="B2058" t="s">
        <v>538</v>
      </c>
      <c r="C2058" t="s">
        <v>192</v>
      </c>
      <c r="D2058" t="s">
        <v>537</v>
      </c>
      <c r="E2058">
        <v>2017</v>
      </c>
      <c r="F2058" s="82">
        <v>1.9860009999999999</v>
      </c>
      <c r="G2058">
        <v>47734</v>
      </c>
    </row>
    <row r="2059" spans="1:7" x14ac:dyDescent="0.25">
      <c r="A2059" t="s">
        <v>549</v>
      </c>
      <c r="B2059" t="s">
        <v>538</v>
      </c>
      <c r="C2059" t="s">
        <v>192</v>
      </c>
      <c r="D2059" t="s">
        <v>537</v>
      </c>
      <c r="E2059">
        <v>2018</v>
      </c>
      <c r="F2059" s="82">
        <v>1.907513</v>
      </c>
      <c r="G2059">
        <v>34874</v>
      </c>
    </row>
    <row r="2060" spans="1:7" x14ac:dyDescent="0.25">
      <c r="A2060" t="s">
        <v>549</v>
      </c>
      <c r="B2060" t="s">
        <v>538</v>
      </c>
      <c r="C2060" t="s">
        <v>192</v>
      </c>
      <c r="D2060" t="s">
        <v>542</v>
      </c>
      <c r="E2060">
        <v>2016</v>
      </c>
      <c r="F2060" s="82">
        <v>3.6440009999999998</v>
      </c>
      <c r="G2060">
        <v>281255</v>
      </c>
    </row>
    <row r="2061" spans="1:7" x14ac:dyDescent="0.25">
      <c r="A2061" t="s">
        <v>549</v>
      </c>
      <c r="B2061" t="s">
        <v>538</v>
      </c>
      <c r="C2061" t="s">
        <v>192</v>
      </c>
      <c r="D2061" t="s">
        <v>542</v>
      </c>
      <c r="E2061">
        <v>2017</v>
      </c>
      <c r="F2061" s="82">
        <v>3.040632</v>
      </c>
      <c r="G2061">
        <v>1167552</v>
      </c>
    </row>
    <row r="2062" spans="1:7" x14ac:dyDescent="0.25">
      <c r="A2062" t="s">
        <v>549</v>
      </c>
      <c r="B2062" t="s">
        <v>538</v>
      </c>
      <c r="C2062" t="s">
        <v>192</v>
      </c>
      <c r="D2062" t="s">
        <v>542</v>
      </c>
      <c r="E2062">
        <v>2018</v>
      </c>
      <c r="F2062" s="82">
        <v>3.0801660000000002</v>
      </c>
      <c r="G2062">
        <v>262791</v>
      </c>
    </row>
    <row r="2063" spans="1:7" x14ac:dyDescent="0.25">
      <c r="A2063" t="s">
        <v>549</v>
      </c>
      <c r="B2063" t="s">
        <v>538</v>
      </c>
      <c r="C2063" t="s">
        <v>192</v>
      </c>
      <c r="D2063" t="s">
        <v>540</v>
      </c>
      <c r="E2063">
        <v>2016</v>
      </c>
      <c r="F2063" s="82">
        <v>5.3122000000000003E-2</v>
      </c>
      <c r="G2063">
        <v>1200</v>
      </c>
    </row>
    <row r="2064" spans="1:7" x14ac:dyDescent="0.25">
      <c r="A2064" t="s">
        <v>549</v>
      </c>
      <c r="B2064" t="s">
        <v>538</v>
      </c>
      <c r="C2064" t="s">
        <v>192</v>
      </c>
      <c r="D2064" t="s">
        <v>540</v>
      </c>
      <c r="E2064">
        <v>2017</v>
      </c>
      <c r="F2064" s="82">
        <v>2.3619999999999999E-2</v>
      </c>
      <c r="G2064">
        <v>582</v>
      </c>
    </row>
    <row r="2065" spans="1:7" x14ac:dyDescent="0.25">
      <c r="A2065" t="s">
        <v>549</v>
      </c>
      <c r="B2065" t="s">
        <v>538</v>
      </c>
      <c r="C2065" t="s">
        <v>192</v>
      </c>
      <c r="D2065" t="s">
        <v>540</v>
      </c>
      <c r="E2065">
        <v>2018</v>
      </c>
      <c r="F2065" s="82">
        <v>2.8864999999999998E-2</v>
      </c>
      <c r="G2065">
        <v>2626</v>
      </c>
    </row>
    <row r="2066" spans="1:7" x14ac:dyDescent="0.25">
      <c r="A2066" t="s">
        <v>549</v>
      </c>
      <c r="B2066" t="s">
        <v>538</v>
      </c>
      <c r="C2066" t="s">
        <v>235</v>
      </c>
      <c r="D2066" t="s">
        <v>543</v>
      </c>
      <c r="E2066">
        <v>2016</v>
      </c>
      <c r="F2066" s="82">
        <v>0.59968100000000002</v>
      </c>
      <c r="G2066">
        <v>1159</v>
      </c>
    </row>
    <row r="2067" spans="1:7" x14ac:dyDescent="0.25">
      <c r="A2067" t="s">
        <v>549</v>
      </c>
      <c r="B2067" t="s">
        <v>538</v>
      </c>
      <c r="C2067" t="s">
        <v>235</v>
      </c>
      <c r="D2067" t="s">
        <v>543</v>
      </c>
      <c r="E2067">
        <v>2017</v>
      </c>
      <c r="F2067" s="82">
        <v>0.57222200000000001</v>
      </c>
      <c r="G2067">
        <v>465</v>
      </c>
    </row>
    <row r="2068" spans="1:7" x14ac:dyDescent="0.25">
      <c r="A2068" t="s">
        <v>549</v>
      </c>
      <c r="B2068" t="s">
        <v>538</v>
      </c>
      <c r="C2068" t="s">
        <v>235</v>
      </c>
      <c r="D2068" t="s">
        <v>543</v>
      </c>
      <c r="E2068">
        <v>2018</v>
      </c>
      <c r="F2068" s="82">
        <v>0.42391200000000001</v>
      </c>
      <c r="G2068">
        <v>151</v>
      </c>
    </row>
    <row r="2069" spans="1:7" x14ac:dyDescent="0.25">
      <c r="A2069" t="s">
        <v>549</v>
      </c>
      <c r="B2069" t="s">
        <v>538</v>
      </c>
      <c r="C2069" t="s">
        <v>235</v>
      </c>
      <c r="D2069" t="s">
        <v>537</v>
      </c>
      <c r="E2069">
        <v>2016</v>
      </c>
      <c r="F2069" s="82">
        <v>13.727349</v>
      </c>
      <c r="G2069">
        <v>512710</v>
      </c>
    </row>
    <row r="2070" spans="1:7" x14ac:dyDescent="0.25">
      <c r="A2070" t="s">
        <v>549</v>
      </c>
      <c r="B2070" t="s">
        <v>538</v>
      </c>
      <c r="C2070" t="s">
        <v>235</v>
      </c>
      <c r="D2070" t="s">
        <v>537</v>
      </c>
      <c r="E2070">
        <v>2017</v>
      </c>
      <c r="F2070" s="82">
        <v>13.260327999999999</v>
      </c>
      <c r="G2070">
        <v>422337</v>
      </c>
    </row>
    <row r="2071" spans="1:7" x14ac:dyDescent="0.25">
      <c r="A2071" t="s">
        <v>549</v>
      </c>
      <c r="B2071" t="s">
        <v>538</v>
      </c>
      <c r="C2071" t="s">
        <v>235</v>
      </c>
      <c r="D2071" t="s">
        <v>537</v>
      </c>
      <c r="E2071">
        <v>2018</v>
      </c>
      <c r="F2071" s="82">
        <v>12.849145999999999</v>
      </c>
      <c r="G2071">
        <v>409581</v>
      </c>
    </row>
    <row r="2072" spans="1:7" x14ac:dyDescent="0.25">
      <c r="A2072" t="s">
        <v>549</v>
      </c>
      <c r="B2072" t="s">
        <v>538</v>
      </c>
      <c r="C2072" t="s">
        <v>235</v>
      </c>
      <c r="D2072" t="s">
        <v>542</v>
      </c>
      <c r="E2072">
        <v>2016</v>
      </c>
      <c r="F2072" s="82">
        <v>5.4731779999999999</v>
      </c>
      <c r="G2072">
        <v>264114</v>
      </c>
    </row>
    <row r="2073" spans="1:7" x14ac:dyDescent="0.25">
      <c r="A2073" t="s">
        <v>549</v>
      </c>
      <c r="B2073" t="s">
        <v>538</v>
      </c>
      <c r="C2073" t="s">
        <v>235</v>
      </c>
      <c r="D2073" t="s">
        <v>542</v>
      </c>
      <c r="E2073">
        <v>2017</v>
      </c>
      <c r="F2073" s="82">
        <v>5.1160069999999997</v>
      </c>
      <c r="G2073">
        <v>267778</v>
      </c>
    </row>
    <row r="2074" spans="1:7" x14ac:dyDescent="0.25">
      <c r="A2074" t="s">
        <v>549</v>
      </c>
      <c r="B2074" t="s">
        <v>538</v>
      </c>
      <c r="C2074" t="s">
        <v>235</v>
      </c>
      <c r="D2074" t="s">
        <v>542</v>
      </c>
      <c r="E2074">
        <v>2018</v>
      </c>
      <c r="F2074" s="82">
        <v>4.7934530000000004</v>
      </c>
      <c r="G2074">
        <v>247426</v>
      </c>
    </row>
    <row r="2075" spans="1:7" x14ac:dyDescent="0.25">
      <c r="A2075" t="s">
        <v>549</v>
      </c>
      <c r="B2075" t="s">
        <v>538</v>
      </c>
      <c r="C2075" t="s">
        <v>235</v>
      </c>
      <c r="D2075" t="s">
        <v>540</v>
      </c>
      <c r="E2075">
        <v>2016</v>
      </c>
      <c r="F2075" s="82">
        <v>2.4865999999999999E-2</v>
      </c>
      <c r="G2075">
        <v>139</v>
      </c>
    </row>
    <row r="2076" spans="1:7" x14ac:dyDescent="0.25">
      <c r="A2076" t="s">
        <v>549</v>
      </c>
      <c r="B2076" t="s">
        <v>538</v>
      </c>
      <c r="C2076" t="s">
        <v>235</v>
      </c>
      <c r="D2076" t="s">
        <v>540</v>
      </c>
      <c r="E2076">
        <v>2017</v>
      </c>
      <c r="F2076" s="82">
        <v>8.5708000000000006E-2</v>
      </c>
      <c r="G2076">
        <v>551</v>
      </c>
    </row>
    <row r="2077" spans="1:7" x14ac:dyDescent="0.25">
      <c r="A2077" t="s">
        <v>549</v>
      </c>
      <c r="B2077" t="s">
        <v>538</v>
      </c>
      <c r="C2077" t="s">
        <v>235</v>
      </c>
      <c r="D2077" t="s">
        <v>540</v>
      </c>
      <c r="E2077">
        <v>2018</v>
      </c>
      <c r="F2077" s="82">
        <v>5.0310000000000001E-2</v>
      </c>
      <c r="G2077">
        <v>286</v>
      </c>
    </row>
    <row r="2078" spans="1:7" x14ac:dyDescent="0.25">
      <c r="A2078" t="s">
        <v>549</v>
      </c>
      <c r="B2078" t="s">
        <v>538</v>
      </c>
      <c r="C2078" t="s">
        <v>315</v>
      </c>
      <c r="D2078" t="s">
        <v>543</v>
      </c>
      <c r="E2078">
        <v>2016</v>
      </c>
      <c r="F2078" s="82">
        <v>2.0718109999999998</v>
      </c>
      <c r="G2078">
        <v>27078</v>
      </c>
    </row>
    <row r="2079" spans="1:7" x14ac:dyDescent="0.25">
      <c r="A2079" t="s">
        <v>549</v>
      </c>
      <c r="B2079" t="s">
        <v>538</v>
      </c>
      <c r="C2079" t="s">
        <v>315</v>
      </c>
      <c r="D2079" t="s">
        <v>543</v>
      </c>
      <c r="E2079">
        <v>2017</v>
      </c>
      <c r="F2079" s="82">
        <v>1.8009360000000001</v>
      </c>
      <c r="G2079">
        <v>123865</v>
      </c>
    </row>
    <row r="2080" spans="1:7" x14ac:dyDescent="0.25">
      <c r="A2080" t="s">
        <v>549</v>
      </c>
      <c r="B2080" t="s">
        <v>538</v>
      </c>
      <c r="C2080" t="s">
        <v>315</v>
      </c>
      <c r="D2080" t="s">
        <v>543</v>
      </c>
      <c r="E2080">
        <v>2018</v>
      </c>
      <c r="F2080" s="82">
        <v>1.6620440000000001</v>
      </c>
      <c r="G2080">
        <v>25461</v>
      </c>
    </row>
    <row r="2081" spans="1:7" x14ac:dyDescent="0.25">
      <c r="A2081" t="s">
        <v>549</v>
      </c>
      <c r="B2081" t="s">
        <v>538</v>
      </c>
      <c r="C2081" t="s">
        <v>315</v>
      </c>
      <c r="D2081" t="s">
        <v>537</v>
      </c>
      <c r="E2081">
        <v>2016</v>
      </c>
      <c r="F2081" s="82">
        <v>244.61134000000001</v>
      </c>
      <c r="G2081">
        <v>76117425</v>
      </c>
    </row>
    <row r="2082" spans="1:7" x14ac:dyDescent="0.25">
      <c r="A2082" t="s">
        <v>549</v>
      </c>
      <c r="B2082" t="s">
        <v>538</v>
      </c>
      <c r="C2082" t="s">
        <v>315</v>
      </c>
      <c r="D2082" t="s">
        <v>537</v>
      </c>
      <c r="E2082">
        <v>2017</v>
      </c>
      <c r="F2082" s="82">
        <v>250.579949</v>
      </c>
      <c r="G2082">
        <v>74521599</v>
      </c>
    </row>
    <row r="2083" spans="1:7" x14ac:dyDescent="0.25">
      <c r="A2083" t="s">
        <v>549</v>
      </c>
      <c r="B2083" t="s">
        <v>538</v>
      </c>
      <c r="C2083" t="s">
        <v>315</v>
      </c>
      <c r="D2083" t="s">
        <v>537</v>
      </c>
      <c r="E2083">
        <v>2018</v>
      </c>
      <c r="F2083" s="82">
        <v>260.90093899999999</v>
      </c>
      <c r="G2083">
        <v>73084580</v>
      </c>
    </row>
    <row r="2084" spans="1:7" x14ac:dyDescent="0.25">
      <c r="A2084" t="s">
        <v>549</v>
      </c>
      <c r="B2084" t="s">
        <v>538</v>
      </c>
      <c r="C2084" t="s">
        <v>315</v>
      </c>
      <c r="D2084" t="s">
        <v>542</v>
      </c>
      <c r="E2084">
        <v>2016</v>
      </c>
      <c r="F2084" s="82">
        <v>94.135557000000006</v>
      </c>
      <c r="G2084">
        <v>412827857</v>
      </c>
    </row>
    <row r="2085" spans="1:7" x14ac:dyDescent="0.25">
      <c r="A2085" t="s">
        <v>549</v>
      </c>
      <c r="B2085" t="s">
        <v>538</v>
      </c>
      <c r="C2085" t="s">
        <v>315</v>
      </c>
      <c r="D2085" t="s">
        <v>542</v>
      </c>
      <c r="E2085">
        <v>2017</v>
      </c>
      <c r="F2085" s="82">
        <v>100.622603</v>
      </c>
      <c r="G2085">
        <v>480696165</v>
      </c>
    </row>
    <row r="2086" spans="1:7" x14ac:dyDescent="0.25">
      <c r="A2086" t="s">
        <v>549</v>
      </c>
      <c r="B2086" t="s">
        <v>538</v>
      </c>
      <c r="C2086" t="s">
        <v>315</v>
      </c>
      <c r="D2086" t="s">
        <v>542</v>
      </c>
      <c r="E2086">
        <v>2018</v>
      </c>
      <c r="F2086" s="82">
        <v>102.86909900000001</v>
      </c>
      <c r="G2086">
        <v>490544485</v>
      </c>
    </row>
    <row r="2087" spans="1:7" x14ac:dyDescent="0.25">
      <c r="A2087" t="s">
        <v>549</v>
      </c>
      <c r="B2087" t="s">
        <v>538</v>
      </c>
      <c r="C2087" t="s">
        <v>315</v>
      </c>
      <c r="D2087" t="s">
        <v>540</v>
      </c>
      <c r="E2087">
        <v>2016</v>
      </c>
      <c r="F2087" s="82">
        <v>3.2048390000000002</v>
      </c>
      <c r="G2087">
        <v>225572</v>
      </c>
    </row>
    <row r="2088" spans="1:7" x14ac:dyDescent="0.25">
      <c r="A2088" t="s">
        <v>549</v>
      </c>
      <c r="B2088" t="s">
        <v>538</v>
      </c>
      <c r="C2088" t="s">
        <v>315</v>
      </c>
      <c r="D2088" t="s">
        <v>540</v>
      </c>
      <c r="E2088">
        <v>2017</v>
      </c>
      <c r="F2088" s="82">
        <v>3.4849079999999999</v>
      </c>
      <c r="G2088">
        <v>277498</v>
      </c>
    </row>
    <row r="2089" spans="1:7" x14ac:dyDescent="0.25">
      <c r="A2089" t="s">
        <v>549</v>
      </c>
      <c r="B2089" t="s">
        <v>538</v>
      </c>
      <c r="C2089" t="s">
        <v>315</v>
      </c>
      <c r="D2089" t="s">
        <v>540</v>
      </c>
      <c r="E2089">
        <v>2018</v>
      </c>
      <c r="F2089" s="82">
        <v>1.872074</v>
      </c>
      <c r="G2089">
        <v>319118</v>
      </c>
    </row>
    <row r="2090" spans="1:7" x14ac:dyDescent="0.25">
      <c r="A2090" t="s">
        <v>549</v>
      </c>
      <c r="B2090" t="s">
        <v>538</v>
      </c>
      <c r="C2090" t="s">
        <v>130</v>
      </c>
      <c r="D2090" t="s">
        <v>537</v>
      </c>
      <c r="E2090">
        <v>2016</v>
      </c>
      <c r="F2090" s="82">
        <v>1.2171920000000001</v>
      </c>
      <c r="G2090">
        <v>477657</v>
      </c>
    </row>
    <row r="2091" spans="1:7" x14ac:dyDescent="0.25">
      <c r="A2091" t="s">
        <v>549</v>
      </c>
      <c r="B2091" t="s">
        <v>538</v>
      </c>
      <c r="C2091" t="s">
        <v>130</v>
      </c>
      <c r="D2091" t="s">
        <v>537</v>
      </c>
      <c r="E2091">
        <v>2017</v>
      </c>
      <c r="F2091" s="82">
        <v>1.465794</v>
      </c>
      <c r="G2091">
        <v>569534</v>
      </c>
    </row>
    <row r="2092" spans="1:7" x14ac:dyDescent="0.25">
      <c r="A2092" t="s">
        <v>549</v>
      </c>
      <c r="B2092" t="s">
        <v>538</v>
      </c>
      <c r="C2092" t="s">
        <v>130</v>
      </c>
      <c r="D2092" t="s">
        <v>537</v>
      </c>
      <c r="E2092">
        <v>2018</v>
      </c>
      <c r="F2092" s="82">
        <v>0.90292899999999998</v>
      </c>
      <c r="G2092">
        <v>359360</v>
      </c>
    </row>
    <row r="2093" spans="1:7" x14ac:dyDescent="0.25">
      <c r="A2093" t="s">
        <v>549</v>
      </c>
      <c r="B2093" t="s">
        <v>538</v>
      </c>
      <c r="C2093" t="s">
        <v>130</v>
      </c>
      <c r="D2093" t="s">
        <v>542</v>
      </c>
      <c r="E2093">
        <v>2016</v>
      </c>
      <c r="F2093" s="82">
        <v>8.2850000000000007E-3</v>
      </c>
      <c r="G2093">
        <v>4284</v>
      </c>
    </row>
    <row r="2094" spans="1:7" x14ac:dyDescent="0.25">
      <c r="A2094" t="s">
        <v>549</v>
      </c>
      <c r="B2094" t="s">
        <v>538</v>
      </c>
      <c r="C2094" t="s">
        <v>338</v>
      </c>
      <c r="D2094" t="s">
        <v>543</v>
      </c>
      <c r="E2094">
        <v>2016</v>
      </c>
      <c r="F2094" s="82">
        <v>20.998318999999999</v>
      </c>
      <c r="G2094">
        <v>883765</v>
      </c>
    </row>
    <row r="2095" spans="1:7" x14ac:dyDescent="0.25">
      <c r="A2095" t="s">
        <v>549</v>
      </c>
      <c r="B2095" t="s">
        <v>538</v>
      </c>
      <c r="C2095" t="s">
        <v>338</v>
      </c>
      <c r="D2095" t="s">
        <v>543</v>
      </c>
      <c r="E2095">
        <v>2017</v>
      </c>
      <c r="F2095" s="82">
        <v>14.316915</v>
      </c>
      <c r="G2095">
        <v>668808</v>
      </c>
    </row>
    <row r="2096" spans="1:7" x14ac:dyDescent="0.25">
      <c r="A2096" t="s">
        <v>549</v>
      </c>
      <c r="B2096" t="s">
        <v>538</v>
      </c>
      <c r="C2096" t="s">
        <v>338</v>
      </c>
      <c r="D2096" t="s">
        <v>543</v>
      </c>
      <c r="E2096">
        <v>2018</v>
      </c>
      <c r="F2096" s="82">
        <v>14.194554999999999</v>
      </c>
      <c r="G2096">
        <v>510832</v>
      </c>
    </row>
    <row r="2097" spans="1:7" x14ac:dyDescent="0.25">
      <c r="A2097" t="s">
        <v>549</v>
      </c>
      <c r="B2097" t="s">
        <v>538</v>
      </c>
      <c r="C2097" t="s">
        <v>338</v>
      </c>
      <c r="D2097" t="s">
        <v>537</v>
      </c>
      <c r="E2097">
        <v>2016</v>
      </c>
      <c r="F2097" s="82">
        <v>195.742987</v>
      </c>
      <c r="G2097">
        <v>48335349</v>
      </c>
    </row>
    <row r="2098" spans="1:7" x14ac:dyDescent="0.25">
      <c r="A2098" t="s">
        <v>549</v>
      </c>
      <c r="B2098" t="s">
        <v>538</v>
      </c>
      <c r="C2098" t="s">
        <v>338</v>
      </c>
      <c r="D2098" t="s">
        <v>537</v>
      </c>
      <c r="E2098">
        <v>2017</v>
      </c>
      <c r="F2098" s="82">
        <v>218.760266</v>
      </c>
      <c r="G2098">
        <v>59296459</v>
      </c>
    </row>
    <row r="2099" spans="1:7" x14ac:dyDescent="0.25">
      <c r="A2099" t="s">
        <v>549</v>
      </c>
      <c r="B2099" t="s">
        <v>538</v>
      </c>
      <c r="C2099" t="s">
        <v>338</v>
      </c>
      <c r="D2099" t="s">
        <v>537</v>
      </c>
      <c r="E2099">
        <v>2018</v>
      </c>
      <c r="F2099" s="82">
        <v>262.83624500000002</v>
      </c>
      <c r="G2099">
        <v>66585130</v>
      </c>
    </row>
    <row r="2100" spans="1:7" x14ac:dyDescent="0.25">
      <c r="A2100" t="s">
        <v>549</v>
      </c>
      <c r="B2100" t="s">
        <v>538</v>
      </c>
      <c r="C2100" t="s">
        <v>338</v>
      </c>
      <c r="D2100" t="s">
        <v>542</v>
      </c>
      <c r="E2100">
        <v>2016</v>
      </c>
      <c r="F2100" s="82">
        <v>160.69511</v>
      </c>
      <c r="G2100">
        <v>1877814144</v>
      </c>
    </row>
    <row r="2101" spans="1:7" x14ac:dyDescent="0.25">
      <c r="A2101" t="s">
        <v>549</v>
      </c>
      <c r="B2101" t="s">
        <v>538</v>
      </c>
      <c r="C2101" t="s">
        <v>338</v>
      </c>
      <c r="D2101" t="s">
        <v>542</v>
      </c>
      <c r="E2101">
        <v>2017</v>
      </c>
      <c r="F2101" s="82">
        <v>161.769746</v>
      </c>
      <c r="G2101">
        <v>1930528498</v>
      </c>
    </row>
    <row r="2102" spans="1:7" x14ac:dyDescent="0.25">
      <c r="A2102" t="s">
        <v>549</v>
      </c>
      <c r="B2102" t="s">
        <v>538</v>
      </c>
      <c r="C2102" t="s">
        <v>338</v>
      </c>
      <c r="D2102" t="s">
        <v>542</v>
      </c>
      <c r="E2102">
        <v>2018</v>
      </c>
      <c r="F2102" s="82">
        <v>169.27366000000001</v>
      </c>
      <c r="G2102">
        <v>2184578435</v>
      </c>
    </row>
    <row r="2103" spans="1:7" x14ac:dyDescent="0.25">
      <c r="A2103" t="s">
        <v>549</v>
      </c>
      <c r="B2103" t="s">
        <v>538</v>
      </c>
      <c r="C2103" t="s">
        <v>338</v>
      </c>
      <c r="D2103" t="s">
        <v>540</v>
      </c>
      <c r="E2103">
        <v>2016</v>
      </c>
      <c r="F2103" s="82">
        <v>8.5714550000000003</v>
      </c>
      <c r="G2103">
        <v>858104</v>
      </c>
    </row>
    <row r="2104" spans="1:7" x14ac:dyDescent="0.25">
      <c r="A2104" t="s">
        <v>549</v>
      </c>
      <c r="B2104" t="s">
        <v>538</v>
      </c>
      <c r="C2104" t="s">
        <v>338</v>
      </c>
      <c r="D2104" t="s">
        <v>540</v>
      </c>
      <c r="E2104">
        <v>2017</v>
      </c>
      <c r="F2104" s="82">
        <v>10.288368</v>
      </c>
      <c r="G2104">
        <v>1031190</v>
      </c>
    </row>
    <row r="2105" spans="1:7" x14ac:dyDescent="0.25">
      <c r="A2105" t="s">
        <v>549</v>
      </c>
      <c r="B2105" t="s">
        <v>538</v>
      </c>
      <c r="C2105" t="s">
        <v>338</v>
      </c>
      <c r="D2105" t="s">
        <v>540</v>
      </c>
      <c r="E2105">
        <v>2018</v>
      </c>
      <c r="F2105" s="82">
        <v>9.5534750000000006</v>
      </c>
      <c r="G2105">
        <v>994610</v>
      </c>
    </row>
    <row r="2106" spans="1:7" x14ac:dyDescent="0.25">
      <c r="A2106" t="s">
        <v>549</v>
      </c>
      <c r="B2106" t="s">
        <v>538</v>
      </c>
      <c r="C2106" t="s">
        <v>80</v>
      </c>
      <c r="D2106" t="s">
        <v>537</v>
      </c>
      <c r="E2106">
        <v>2017</v>
      </c>
      <c r="F2106" s="82">
        <v>3.496E-3</v>
      </c>
      <c r="G2106">
        <v>137</v>
      </c>
    </row>
    <row r="2107" spans="1:7" x14ac:dyDescent="0.25">
      <c r="A2107" t="s">
        <v>549</v>
      </c>
      <c r="B2107" t="s">
        <v>538</v>
      </c>
      <c r="C2107" t="s">
        <v>80</v>
      </c>
      <c r="D2107" t="s">
        <v>542</v>
      </c>
      <c r="E2107">
        <v>2018</v>
      </c>
      <c r="F2107" s="82">
        <v>3.601E-3</v>
      </c>
      <c r="G2107">
        <v>923</v>
      </c>
    </row>
    <row r="2108" spans="1:7" x14ac:dyDescent="0.25">
      <c r="A2108" t="s">
        <v>549</v>
      </c>
      <c r="B2108" t="s">
        <v>538</v>
      </c>
      <c r="C2108" t="s">
        <v>251</v>
      </c>
      <c r="D2108" t="s">
        <v>543</v>
      </c>
      <c r="E2108">
        <v>2016</v>
      </c>
      <c r="F2108" s="82">
        <v>4.9903999999999997E-2</v>
      </c>
      <c r="G2108">
        <v>728</v>
      </c>
    </row>
    <row r="2109" spans="1:7" x14ac:dyDescent="0.25">
      <c r="A2109" t="s">
        <v>549</v>
      </c>
      <c r="B2109" t="s">
        <v>538</v>
      </c>
      <c r="C2109" t="s">
        <v>251</v>
      </c>
      <c r="D2109" t="s">
        <v>543</v>
      </c>
      <c r="E2109">
        <v>2017</v>
      </c>
      <c r="F2109" s="82">
        <v>2.1555000000000001E-2</v>
      </c>
      <c r="G2109">
        <v>287</v>
      </c>
    </row>
    <row r="2110" spans="1:7" x14ac:dyDescent="0.25">
      <c r="A2110" t="s">
        <v>549</v>
      </c>
      <c r="B2110" t="s">
        <v>538</v>
      </c>
      <c r="C2110" t="s">
        <v>251</v>
      </c>
      <c r="D2110" t="s">
        <v>543</v>
      </c>
      <c r="E2110">
        <v>2018</v>
      </c>
      <c r="F2110" s="82">
        <v>6.4626000000000003E-2</v>
      </c>
      <c r="G2110">
        <v>1006</v>
      </c>
    </row>
    <row r="2111" spans="1:7" x14ac:dyDescent="0.25">
      <c r="A2111" t="s">
        <v>549</v>
      </c>
      <c r="B2111" t="s">
        <v>538</v>
      </c>
      <c r="C2111" t="s">
        <v>251</v>
      </c>
      <c r="D2111" t="s">
        <v>537</v>
      </c>
      <c r="E2111">
        <v>2016</v>
      </c>
      <c r="F2111" s="82">
        <v>0.50353999999999999</v>
      </c>
      <c r="G2111">
        <v>91341</v>
      </c>
    </row>
    <row r="2112" spans="1:7" x14ac:dyDescent="0.25">
      <c r="A2112" t="s">
        <v>549</v>
      </c>
      <c r="B2112" t="s">
        <v>538</v>
      </c>
      <c r="C2112" t="s">
        <v>251</v>
      </c>
      <c r="D2112" t="s">
        <v>537</v>
      </c>
      <c r="E2112">
        <v>2017</v>
      </c>
      <c r="F2112" s="82">
        <v>0.33760699999999999</v>
      </c>
      <c r="G2112">
        <v>117952</v>
      </c>
    </row>
    <row r="2113" spans="1:7" x14ac:dyDescent="0.25">
      <c r="A2113" t="s">
        <v>549</v>
      </c>
      <c r="B2113" t="s">
        <v>538</v>
      </c>
      <c r="C2113" t="s">
        <v>251</v>
      </c>
      <c r="D2113" t="s">
        <v>537</v>
      </c>
      <c r="E2113">
        <v>2018</v>
      </c>
      <c r="F2113" s="82">
        <v>0.33182499999999998</v>
      </c>
      <c r="G2113">
        <v>75844</v>
      </c>
    </row>
    <row r="2114" spans="1:7" x14ac:dyDescent="0.25">
      <c r="A2114" t="s">
        <v>549</v>
      </c>
      <c r="B2114" t="s">
        <v>538</v>
      </c>
      <c r="C2114" t="s">
        <v>251</v>
      </c>
      <c r="D2114" t="s">
        <v>542</v>
      </c>
      <c r="E2114">
        <v>2016</v>
      </c>
      <c r="F2114" s="82">
        <v>9.1959999999999993E-3</v>
      </c>
      <c r="G2114">
        <v>67</v>
      </c>
    </row>
    <row r="2115" spans="1:7" x14ac:dyDescent="0.25">
      <c r="A2115" t="s">
        <v>549</v>
      </c>
      <c r="B2115" t="s">
        <v>538</v>
      </c>
      <c r="C2115" t="s">
        <v>251</v>
      </c>
      <c r="D2115" t="s">
        <v>542</v>
      </c>
      <c r="E2115">
        <v>2017</v>
      </c>
      <c r="F2115" s="82">
        <v>1.5599E-2</v>
      </c>
      <c r="G2115">
        <v>180</v>
      </c>
    </row>
    <row r="2116" spans="1:7" x14ac:dyDescent="0.25">
      <c r="A2116" t="s">
        <v>549</v>
      </c>
      <c r="B2116" t="s">
        <v>538</v>
      </c>
      <c r="C2116" t="s">
        <v>251</v>
      </c>
      <c r="D2116" t="s">
        <v>540</v>
      </c>
      <c r="E2116">
        <v>2017</v>
      </c>
      <c r="F2116" s="82">
        <v>3.323E-3</v>
      </c>
      <c r="G2116">
        <v>121</v>
      </c>
    </row>
    <row r="2117" spans="1:7" x14ac:dyDescent="0.25">
      <c r="A2117" t="s">
        <v>549</v>
      </c>
      <c r="B2117" t="s">
        <v>538</v>
      </c>
      <c r="C2117" t="s">
        <v>299</v>
      </c>
      <c r="D2117" t="s">
        <v>543</v>
      </c>
      <c r="E2117">
        <v>2016</v>
      </c>
      <c r="F2117" s="82">
        <v>3.4170419999999999</v>
      </c>
      <c r="G2117">
        <v>99198</v>
      </c>
    </row>
    <row r="2118" spans="1:7" x14ac:dyDescent="0.25">
      <c r="A2118" t="s">
        <v>549</v>
      </c>
      <c r="B2118" t="s">
        <v>538</v>
      </c>
      <c r="C2118" t="s">
        <v>299</v>
      </c>
      <c r="D2118" t="s">
        <v>543</v>
      </c>
      <c r="E2118">
        <v>2017</v>
      </c>
      <c r="F2118" s="82">
        <v>3.2383289999999998</v>
      </c>
      <c r="G2118">
        <v>79515</v>
      </c>
    </row>
    <row r="2119" spans="1:7" x14ac:dyDescent="0.25">
      <c r="A2119" t="s">
        <v>549</v>
      </c>
      <c r="B2119" t="s">
        <v>538</v>
      </c>
      <c r="C2119" t="s">
        <v>299</v>
      </c>
      <c r="D2119" t="s">
        <v>543</v>
      </c>
      <c r="E2119">
        <v>2018</v>
      </c>
      <c r="F2119" s="82">
        <v>4.4740690000000001</v>
      </c>
      <c r="G2119">
        <v>151045</v>
      </c>
    </row>
    <row r="2120" spans="1:7" x14ac:dyDescent="0.25">
      <c r="A2120" t="s">
        <v>549</v>
      </c>
      <c r="B2120" t="s">
        <v>538</v>
      </c>
      <c r="C2120" t="s">
        <v>299</v>
      </c>
      <c r="D2120" t="s">
        <v>537</v>
      </c>
      <c r="E2120">
        <v>2016</v>
      </c>
      <c r="F2120" s="82">
        <v>12.385526</v>
      </c>
      <c r="G2120">
        <v>1041588</v>
      </c>
    </row>
    <row r="2121" spans="1:7" x14ac:dyDescent="0.25">
      <c r="A2121" t="s">
        <v>549</v>
      </c>
      <c r="B2121" t="s">
        <v>538</v>
      </c>
      <c r="C2121" t="s">
        <v>299</v>
      </c>
      <c r="D2121" t="s">
        <v>537</v>
      </c>
      <c r="E2121">
        <v>2017</v>
      </c>
      <c r="F2121" s="82">
        <v>11.359209</v>
      </c>
      <c r="G2121">
        <v>1196093</v>
      </c>
    </row>
    <row r="2122" spans="1:7" x14ac:dyDescent="0.25">
      <c r="A2122" t="s">
        <v>549</v>
      </c>
      <c r="B2122" t="s">
        <v>538</v>
      </c>
      <c r="C2122" t="s">
        <v>299</v>
      </c>
      <c r="D2122" t="s">
        <v>537</v>
      </c>
      <c r="E2122">
        <v>2018</v>
      </c>
      <c r="F2122" s="82">
        <v>10.790409</v>
      </c>
      <c r="G2122">
        <v>1156401</v>
      </c>
    </row>
    <row r="2123" spans="1:7" x14ac:dyDescent="0.25">
      <c r="A2123" t="s">
        <v>549</v>
      </c>
      <c r="B2123" t="s">
        <v>538</v>
      </c>
      <c r="C2123" t="s">
        <v>299</v>
      </c>
      <c r="D2123" t="s">
        <v>542</v>
      </c>
      <c r="E2123">
        <v>2016</v>
      </c>
      <c r="F2123" s="82">
        <v>21.266037000000001</v>
      </c>
      <c r="G2123">
        <v>6244605</v>
      </c>
    </row>
    <row r="2124" spans="1:7" x14ac:dyDescent="0.25">
      <c r="A2124" t="s">
        <v>549</v>
      </c>
      <c r="B2124" t="s">
        <v>538</v>
      </c>
      <c r="C2124" t="s">
        <v>299</v>
      </c>
      <c r="D2124" t="s">
        <v>542</v>
      </c>
      <c r="E2124">
        <v>2017</v>
      </c>
      <c r="F2124" s="82">
        <v>20.491115000000001</v>
      </c>
      <c r="G2124">
        <v>4481204</v>
      </c>
    </row>
    <row r="2125" spans="1:7" x14ac:dyDescent="0.25">
      <c r="A2125" t="s">
        <v>549</v>
      </c>
      <c r="B2125" t="s">
        <v>538</v>
      </c>
      <c r="C2125" t="s">
        <v>299</v>
      </c>
      <c r="D2125" t="s">
        <v>542</v>
      </c>
      <c r="E2125">
        <v>2018</v>
      </c>
      <c r="F2125" s="82">
        <v>22.760000999999999</v>
      </c>
      <c r="G2125">
        <v>3883748</v>
      </c>
    </row>
    <row r="2126" spans="1:7" x14ac:dyDescent="0.25">
      <c r="A2126" t="s">
        <v>549</v>
      </c>
      <c r="B2126" t="s">
        <v>538</v>
      </c>
      <c r="C2126" t="s">
        <v>299</v>
      </c>
      <c r="D2126" t="s">
        <v>540</v>
      </c>
      <c r="E2126">
        <v>2016</v>
      </c>
      <c r="F2126" s="82">
        <v>0.77625999999999995</v>
      </c>
      <c r="G2126">
        <v>34301</v>
      </c>
    </row>
    <row r="2127" spans="1:7" x14ac:dyDescent="0.25">
      <c r="A2127" t="s">
        <v>549</v>
      </c>
      <c r="B2127" t="s">
        <v>538</v>
      </c>
      <c r="C2127" t="s">
        <v>299</v>
      </c>
      <c r="D2127" t="s">
        <v>540</v>
      </c>
      <c r="E2127">
        <v>2017</v>
      </c>
      <c r="F2127" s="82">
        <v>0.78365600000000002</v>
      </c>
      <c r="G2127">
        <v>34345</v>
      </c>
    </row>
    <row r="2128" spans="1:7" x14ac:dyDescent="0.25">
      <c r="A2128" t="s">
        <v>549</v>
      </c>
      <c r="B2128" t="s">
        <v>538</v>
      </c>
      <c r="C2128" t="s">
        <v>299</v>
      </c>
      <c r="D2128" t="s">
        <v>540</v>
      </c>
      <c r="E2128">
        <v>2018</v>
      </c>
      <c r="F2128" s="82">
        <v>0.86814000000000002</v>
      </c>
      <c r="G2128">
        <v>34838</v>
      </c>
    </row>
    <row r="2129" spans="1:7" x14ac:dyDescent="0.25">
      <c r="A2129" t="s">
        <v>549</v>
      </c>
      <c r="B2129" t="s">
        <v>538</v>
      </c>
      <c r="C2129" t="s">
        <v>52</v>
      </c>
      <c r="D2129" t="s">
        <v>542</v>
      </c>
      <c r="E2129">
        <v>2016</v>
      </c>
      <c r="F2129" s="82">
        <v>4.0039999999999997E-3</v>
      </c>
      <c r="G2129">
        <v>440</v>
      </c>
    </row>
    <row r="2130" spans="1:7" x14ac:dyDescent="0.25">
      <c r="A2130" t="s">
        <v>549</v>
      </c>
      <c r="B2130" t="s">
        <v>538</v>
      </c>
      <c r="C2130" t="s">
        <v>52</v>
      </c>
      <c r="D2130" t="s">
        <v>542</v>
      </c>
      <c r="E2130">
        <v>2017</v>
      </c>
      <c r="F2130" s="82">
        <v>3.7460000000000002E-3</v>
      </c>
      <c r="G2130">
        <v>739</v>
      </c>
    </row>
    <row r="2131" spans="1:7" x14ac:dyDescent="0.25">
      <c r="A2131" t="s">
        <v>549</v>
      </c>
      <c r="B2131" t="s">
        <v>538</v>
      </c>
      <c r="C2131" t="s">
        <v>52</v>
      </c>
      <c r="D2131" t="s">
        <v>542</v>
      </c>
      <c r="E2131">
        <v>2018</v>
      </c>
      <c r="F2131" s="82">
        <v>1.9789999999999999E-3</v>
      </c>
      <c r="G2131">
        <v>477</v>
      </c>
    </row>
    <row r="2132" spans="1:7" x14ac:dyDescent="0.25">
      <c r="A2132" t="s">
        <v>549</v>
      </c>
      <c r="B2132" t="s">
        <v>538</v>
      </c>
      <c r="C2132" t="s">
        <v>43</v>
      </c>
      <c r="D2132" t="s">
        <v>537</v>
      </c>
      <c r="E2132">
        <v>2016</v>
      </c>
      <c r="F2132" s="82">
        <v>0.25348300000000001</v>
      </c>
      <c r="G2132">
        <v>128729</v>
      </c>
    </row>
    <row r="2133" spans="1:7" x14ac:dyDescent="0.25">
      <c r="A2133" t="s">
        <v>549</v>
      </c>
      <c r="B2133" t="s">
        <v>538</v>
      </c>
      <c r="C2133" t="s">
        <v>43</v>
      </c>
      <c r="D2133" t="s">
        <v>537</v>
      </c>
      <c r="E2133">
        <v>2017</v>
      </c>
      <c r="F2133" s="82">
        <v>0.16933400000000001</v>
      </c>
      <c r="G2133">
        <v>81677</v>
      </c>
    </row>
    <row r="2134" spans="1:7" x14ac:dyDescent="0.25">
      <c r="A2134" t="s">
        <v>549</v>
      </c>
      <c r="B2134" t="s">
        <v>538</v>
      </c>
      <c r="C2134" t="s">
        <v>176</v>
      </c>
      <c r="D2134" t="s">
        <v>537</v>
      </c>
      <c r="E2134">
        <v>2016</v>
      </c>
      <c r="F2134" s="82">
        <v>3.3235000000000001E-2</v>
      </c>
      <c r="G2134">
        <v>2991</v>
      </c>
    </row>
    <row r="2135" spans="1:7" x14ac:dyDescent="0.25">
      <c r="A2135" t="s">
        <v>549</v>
      </c>
      <c r="B2135" t="s">
        <v>538</v>
      </c>
      <c r="C2135" t="s">
        <v>176</v>
      </c>
      <c r="D2135" t="s">
        <v>537</v>
      </c>
      <c r="E2135">
        <v>2017</v>
      </c>
      <c r="F2135" s="82">
        <v>8.8958999999999996E-2</v>
      </c>
      <c r="G2135">
        <v>3471</v>
      </c>
    </row>
    <row r="2136" spans="1:7" x14ac:dyDescent="0.25">
      <c r="A2136" t="s">
        <v>549</v>
      </c>
      <c r="B2136" t="s">
        <v>538</v>
      </c>
      <c r="C2136" t="s">
        <v>176</v>
      </c>
      <c r="D2136" t="s">
        <v>537</v>
      </c>
      <c r="E2136">
        <v>2018</v>
      </c>
      <c r="F2136" s="82">
        <v>0.104902</v>
      </c>
      <c r="G2136">
        <v>1556</v>
      </c>
    </row>
    <row r="2137" spans="1:7" x14ac:dyDescent="0.25">
      <c r="A2137" t="s">
        <v>549</v>
      </c>
      <c r="B2137" t="s">
        <v>538</v>
      </c>
      <c r="C2137" t="s">
        <v>176</v>
      </c>
      <c r="D2137" t="s">
        <v>542</v>
      </c>
      <c r="E2137">
        <v>2016</v>
      </c>
      <c r="F2137" s="82">
        <v>0.207873</v>
      </c>
      <c r="G2137">
        <v>28263</v>
      </c>
    </row>
    <row r="2138" spans="1:7" x14ac:dyDescent="0.25">
      <c r="A2138" t="s">
        <v>549</v>
      </c>
      <c r="B2138" t="s">
        <v>538</v>
      </c>
      <c r="C2138" t="s">
        <v>176</v>
      </c>
      <c r="D2138" t="s">
        <v>542</v>
      </c>
      <c r="E2138">
        <v>2017</v>
      </c>
      <c r="F2138" s="82">
        <v>0.375828</v>
      </c>
      <c r="G2138">
        <v>50549</v>
      </c>
    </row>
    <row r="2139" spans="1:7" x14ac:dyDescent="0.25">
      <c r="A2139" t="s">
        <v>549</v>
      </c>
      <c r="B2139" t="s">
        <v>538</v>
      </c>
      <c r="C2139" t="s">
        <v>176</v>
      </c>
      <c r="D2139" t="s">
        <v>542</v>
      </c>
      <c r="E2139">
        <v>2018</v>
      </c>
      <c r="F2139" s="82">
        <v>0.28454800000000002</v>
      </c>
      <c r="G2139">
        <v>39301</v>
      </c>
    </row>
    <row r="2140" spans="1:7" x14ac:dyDescent="0.25">
      <c r="A2140" t="s">
        <v>549</v>
      </c>
      <c r="B2140" t="s">
        <v>538</v>
      </c>
      <c r="C2140" t="s">
        <v>170</v>
      </c>
      <c r="D2140" t="s">
        <v>543</v>
      </c>
      <c r="E2140">
        <v>2017</v>
      </c>
      <c r="F2140" s="82">
        <v>1.8575000000000001E-2</v>
      </c>
      <c r="G2140">
        <v>4</v>
      </c>
    </row>
    <row r="2141" spans="1:7" x14ac:dyDescent="0.25">
      <c r="A2141" t="s">
        <v>549</v>
      </c>
      <c r="B2141" t="s">
        <v>538</v>
      </c>
      <c r="C2141" t="s">
        <v>170</v>
      </c>
      <c r="D2141" t="s">
        <v>537</v>
      </c>
      <c r="E2141">
        <v>2016</v>
      </c>
      <c r="F2141" s="82">
        <v>3.8731260000000001</v>
      </c>
      <c r="G2141">
        <v>895060</v>
      </c>
    </row>
    <row r="2142" spans="1:7" x14ac:dyDescent="0.25">
      <c r="A2142" t="s">
        <v>549</v>
      </c>
      <c r="B2142" t="s">
        <v>538</v>
      </c>
      <c r="C2142" t="s">
        <v>170</v>
      </c>
      <c r="D2142" t="s">
        <v>537</v>
      </c>
      <c r="E2142">
        <v>2017</v>
      </c>
      <c r="F2142" s="82">
        <v>3.3969299999999998</v>
      </c>
      <c r="G2142">
        <v>691149</v>
      </c>
    </row>
    <row r="2143" spans="1:7" x14ac:dyDescent="0.25">
      <c r="A2143" t="s">
        <v>549</v>
      </c>
      <c r="B2143" t="s">
        <v>538</v>
      </c>
      <c r="C2143" t="s">
        <v>170</v>
      </c>
      <c r="D2143" t="s">
        <v>537</v>
      </c>
      <c r="E2143">
        <v>2018</v>
      </c>
      <c r="F2143" s="82">
        <v>2.9820690000000001</v>
      </c>
      <c r="G2143">
        <v>627477</v>
      </c>
    </row>
    <row r="2144" spans="1:7" x14ac:dyDescent="0.25">
      <c r="A2144" t="s">
        <v>549</v>
      </c>
      <c r="B2144" t="s">
        <v>538</v>
      </c>
      <c r="C2144" t="s">
        <v>170</v>
      </c>
      <c r="D2144" t="s">
        <v>542</v>
      </c>
      <c r="E2144">
        <v>2016</v>
      </c>
      <c r="F2144" s="82">
        <v>1.4892000000000001E-2</v>
      </c>
      <c r="G2144">
        <v>240</v>
      </c>
    </row>
    <row r="2145" spans="1:7" x14ac:dyDescent="0.25">
      <c r="A2145" t="s">
        <v>549</v>
      </c>
      <c r="B2145" t="s">
        <v>538</v>
      </c>
      <c r="C2145" t="s">
        <v>170</v>
      </c>
      <c r="D2145" t="s">
        <v>542</v>
      </c>
      <c r="E2145">
        <v>2017</v>
      </c>
      <c r="F2145" s="82">
        <v>2.5725000000000001E-2</v>
      </c>
      <c r="G2145">
        <v>2619</v>
      </c>
    </row>
    <row r="2146" spans="1:7" x14ac:dyDescent="0.25">
      <c r="A2146" t="s">
        <v>549</v>
      </c>
      <c r="B2146" t="s">
        <v>538</v>
      </c>
      <c r="C2146" t="s">
        <v>170</v>
      </c>
      <c r="D2146" t="s">
        <v>542</v>
      </c>
      <c r="E2146">
        <v>2018</v>
      </c>
      <c r="F2146" s="82">
        <v>6.1716E-2</v>
      </c>
      <c r="G2146">
        <v>147163</v>
      </c>
    </row>
    <row r="2147" spans="1:7" x14ac:dyDescent="0.25">
      <c r="A2147" t="s">
        <v>549</v>
      </c>
      <c r="B2147" t="s">
        <v>538</v>
      </c>
      <c r="C2147" t="s">
        <v>296</v>
      </c>
      <c r="D2147" t="s">
        <v>543</v>
      </c>
      <c r="E2147">
        <v>2016</v>
      </c>
      <c r="F2147" s="82">
        <v>0.32389800000000002</v>
      </c>
      <c r="G2147">
        <v>1522</v>
      </c>
    </row>
    <row r="2148" spans="1:7" x14ac:dyDescent="0.25">
      <c r="A2148" t="s">
        <v>549</v>
      </c>
      <c r="B2148" t="s">
        <v>538</v>
      </c>
      <c r="C2148" t="s">
        <v>296</v>
      </c>
      <c r="D2148" t="s">
        <v>543</v>
      </c>
      <c r="E2148">
        <v>2017</v>
      </c>
      <c r="F2148" s="82">
        <v>0.34009099999999998</v>
      </c>
      <c r="G2148">
        <v>2245</v>
      </c>
    </row>
    <row r="2149" spans="1:7" x14ac:dyDescent="0.25">
      <c r="A2149" t="s">
        <v>549</v>
      </c>
      <c r="B2149" t="s">
        <v>538</v>
      </c>
      <c r="C2149" t="s">
        <v>296</v>
      </c>
      <c r="D2149" t="s">
        <v>543</v>
      </c>
      <c r="E2149">
        <v>2018</v>
      </c>
      <c r="F2149" s="82">
        <v>0.24451100000000001</v>
      </c>
      <c r="G2149">
        <v>1594</v>
      </c>
    </row>
    <row r="2150" spans="1:7" x14ac:dyDescent="0.25">
      <c r="A2150" t="s">
        <v>549</v>
      </c>
      <c r="B2150" t="s">
        <v>538</v>
      </c>
      <c r="C2150" t="s">
        <v>296</v>
      </c>
      <c r="D2150" t="s">
        <v>537</v>
      </c>
      <c r="E2150">
        <v>2016</v>
      </c>
      <c r="F2150" s="82">
        <v>24.829138</v>
      </c>
      <c r="G2150">
        <v>2627792</v>
      </c>
    </row>
    <row r="2151" spans="1:7" x14ac:dyDescent="0.25">
      <c r="A2151" t="s">
        <v>549</v>
      </c>
      <c r="B2151" t="s">
        <v>538</v>
      </c>
      <c r="C2151" t="s">
        <v>296</v>
      </c>
      <c r="D2151" t="s">
        <v>537</v>
      </c>
      <c r="E2151">
        <v>2017</v>
      </c>
      <c r="F2151" s="82">
        <v>25.351960999999999</v>
      </c>
      <c r="G2151">
        <v>2321547</v>
      </c>
    </row>
    <row r="2152" spans="1:7" x14ac:dyDescent="0.25">
      <c r="A2152" t="s">
        <v>549</v>
      </c>
      <c r="B2152" t="s">
        <v>538</v>
      </c>
      <c r="C2152" t="s">
        <v>296</v>
      </c>
      <c r="D2152" t="s">
        <v>537</v>
      </c>
      <c r="E2152">
        <v>2018</v>
      </c>
      <c r="F2152" s="82">
        <v>28.587681</v>
      </c>
      <c r="G2152">
        <v>2284741</v>
      </c>
    </row>
    <row r="2153" spans="1:7" x14ac:dyDescent="0.25">
      <c r="A2153" t="s">
        <v>549</v>
      </c>
      <c r="B2153" t="s">
        <v>538</v>
      </c>
      <c r="C2153" t="s">
        <v>296</v>
      </c>
      <c r="D2153" t="s">
        <v>542</v>
      </c>
      <c r="E2153">
        <v>2016</v>
      </c>
      <c r="F2153" s="82">
        <v>29.940235000000001</v>
      </c>
      <c r="G2153">
        <v>2948327</v>
      </c>
    </row>
    <row r="2154" spans="1:7" x14ac:dyDescent="0.25">
      <c r="A2154" t="s">
        <v>549</v>
      </c>
      <c r="B2154" t="s">
        <v>538</v>
      </c>
      <c r="C2154" t="s">
        <v>296</v>
      </c>
      <c r="D2154" t="s">
        <v>542</v>
      </c>
      <c r="E2154">
        <v>2017</v>
      </c>
      <c r="F2154" s="82">
        <v>28.567018000000001</v>
      </c>
      <c r="G2154">
        <v>3143035</v>
      </c>
    </row>
    <row r="2155" spans="1:7" x14ac:dyDescent="0.25">
      <c r="A2155" t="s">
        <v>549</v>
      </c>
      <c r="B2155" t="s">
        <v>538</v>
      </c>
      <c r="C2155" t="s">
        <v>296</v>
      </c>
      <c r="D2155" t="s">
        <v>542</v>
      </c>
      <c r="E2155">
        <v>2018</v>
      </c>
      <c r="F2155" s="82">
        <v>30.038253999999998</v>
      </c>
      <c r="G2155">
        <v>2561418</v>
      </c>
    </row>
    <row r="2156" spans="1:7" x14ac:dyDescent="0.25">
      <c r="A2156" t="s">
        <v>549</v>
      </c>
      <c r="B2156" t="s">
        <v>538</v>
      </c>
      <c r="C2156" t="s">
        <v>296</v>
      </c>
      <c r="D2156" t="s">
        <v>540</v>
      </c>
      <c r="E2156">
        <v>2016</v>
      </c>
      <c r="F2156" s="82">
        <v>1.6320349999999999</v>
      </c>
      <c r="G2156">
        <v>46322</v>
      </c>
    </row>
    <row r="2157" spans="1:7" x14ac:dyDescent="0.25">
      <c r="A2157" t="s">
        <v>549</v>
      </c>
      <c r="B2157" t="s">
        <v>538</v>
      </c>
      <c r="C2157" t="s">
        <v>296</v>
      </c>
      <c r="D2157" t="s">
        <v>540</v>
      </c>
      <c r="E2157">
        <v>2017</v>
      </c>
      <c r="F2157" s="82">
        <v>1.15913</v>
      </c>
      <c r="G2157">
        <v>28747</v>
      </c>
    </row>
    <row r="2158" spans="1:7" x14ac:dyDescent="0.25">
      <c r="A2158" t="s">
        <v>549</v>
      </c>
      <c r="B2158" t="s">
        <v>538</v>
      </c>
      <c r="C2158" t="s">
        <v>296</v>
      </c>
      <c r="D2158" t="s">
        <v>540</v>
      </c>
      <c r="E2158">
        <v>2018</v>
      </c>
      <c r="F2158" s="82">
        <v>1.973322</v>
      </c>
      <c r="G2158">
        <v>57774</v>
      </c>
    </row>
    <row r="2159" spans="1:7" x14ac:dyDescent="0.25">
      <c r="A2159" t="s">
        <v>549</v>
      </c>
      <c r="B2159" t="s">
        <v>538</v>
      </c>
      <c r="C2159" t="s">
        <v>320</v>
      </c>
      <c r="D2159" t="s">
        <v>543</v>
      </c>
      <c r="E2159">
        <v>2016</v>
      </c>
      <c r="F2159" s="82">
        <v>3.6751939999999998</v>
      </c>
      <c r="G2159">
        <v>7232</v>
      </c>
    </row>
    <row r="2160" spans="1:7" x14ac:dyDescent="0.25">
      <c r="A2160" t="s">
        <v>549</v>
      </c>
      <c r="B2160" t="s">
        <v>538</v>
      </c>
      <c r="C2160" t="s">
        <v>320</v>
      </c>
      <c r="D2160" t="s">
        <v>543</v>
      </c>
      <c r="E2160">
        <v>2017</v>
      </c>
      <c r="F2160" s="82">
        <v>4.6245039999999999</v>
      </c>
      <c r="G2160">
        <v>7565</v>
      </c>
    </row>
    <row r="2161" spans="1:7" x14ac:dyDescent="0.25">
      <c r="A2161" t="s">
        <v>549</v>
      </c>
      <c r="B2161" t="s">
        <v>538</v>
      </c>
      <c r="C2161" t="s">
        <v>320</v>
      </c>
      <c r="D2161" t="s">
        <v>543</v>
      </c>
      <c r="E2161">
        <v>2018</v>
      </c>
      <c r="F2161" s="82">
        <v>6.0445669999999998</v>
      </c>
      <c r="G2161">
        <v>6476</v>
      </c>
    </row>
    <row r="2162" spans="1:7" x14ac:dyDescent="0.25">
      <c r="A2162" t="s">
        <v>549</v>
      </c>
      <c r="B2162" t="s">
        <v>538</v>
      </c>
      <c r="C2162" t="s">
        <v>320</v>
      </c>
      <c r="D2162" t="s">
        <v>537</v>
      </c>
      <c r="E2162">
        <v>2016</v>
      </c>
      <c r="F2162" s="82">
        <v>240.49086199999999</v>
      </c>
      <c r="G2162">
        <v>44608887</v>
      </c>
    </row>
    <row r="2163" spans="1:7" x14ac:dyDescent="0.25">
      <c r="A2163" t="s">
        <v>549</v>
      </c>
      <c r="B2163" t="s">
        <v>538</v>
      </c>
      <c r="C2163" t="s">
        <v>320</v>
      </c>
      <c r="D2163" t="s">
        <v>537</v>
      </c>
      <c r="E2163">
        <v>2017</v>
      </c>
      <c r="F2163" s="82">
        <v>247.29022399999999</v>
      </c>
      <c r="G2163">
        <v>42104004</v>
      </c>
    </row>
    <row r="2164" spans="1:7" x14ac:dyDescent="0.25">
      <c r="A2164" t="s">
        <v>549</v>
      </c>
      <c r="B2164" t="s">
        <v>538</v>
      </c>
      <c r="C2164" t="s">
        <v>320</v>
      </c>
      <c r="D2164" t="s">
        <v>537</v>
      </c>
      <c r="E2164">
        <v>2018</v>
      </c>
      <c r="F2164" s="82">
        <v>247.501397</v>
      </c>
      <c r="G2164">
        <v>43194282</v>
      </c>
    </row>
    <row r="2165" spans="1:7" x14ac:dyDescent="0.25">
      <c r="A2165" t="s">
        <v>549</v>
      </c>
      <c r="B2165" t="s">
        <v>538</v>
      </c>
      <c r="C2165" t="s">
        <v>320</v>
      </c>
      <c r="D2165" t="s">
        <v>542</v>
      </c>
      <c r="E2165">
        <v>2016</v>
      </c>
      <c r="F2165" s="82">
        <v>58.443714999999997</v>
      </c>
      <c r="G2165">
        <v>46363884</v>
      </c>
    </row>
    <row r="2166" spans="1:7" x14ac:dyDescent="0.25">
      <c r="A2166" t="s">
        <v>549</v>
      </c>
      <c r="B2166" t="s">
        <v>538</v>
      </c>
      <c r="C2166" t="s">
        <v>320</v>
      </c>
      <c r="D2166" t="s">
        <v>542</v>
      </c>
      <c r="E2166">
        <v>2017</v>
      </c>
      <c r="F2166" s="82">
        <v>51.295366999999999</v>
      </c>
      <c r="G2166">
        <v>32448385</v>
      </c>
    </row>
    <row r="2167" spans="1:7" x14ac:dyDescent="0.25">
      <c r="A2167" t="s">
        <v>549</v>
      </c>
      <c r="B2167" t="s">
        <v>538</v>
      </c>
      <c r="C2167" t="s">
        <v>320</v>
      </c>
      <c r="D2167" t="s">
        <v>542</v>
      </c>
      <c r="E2167">
        <v>2018</v>
      </c>
      <c r="F2167" s="82">
        <v>53.086576000000001</v>
      </c>
      <c r="G2167">
        <v>35587241</v>
      </c>
    </row>
    <row r="2168" spans="1:7" x14ac:dyDescent="0.25">
      <c r="A2168" t="s">
        <v>549</v>
      </c>
      <c r="B2168" t="s">
        <v>538</v>
      </c>
      <c r="C2168" t="s">
        <v>320</v>
      </c>
      <c r="D2168" t="s">
        <v>540</v>
      </c>
      <c r="E2168">
        <v>2016</v>
      </c>
      <c r="F2168" s="82">
        <v>1.305795</v>
      </c>
      <c r="G2168">
        <v>105626</v>
      </c>
    </row>
    <row r="2169" spans="1:7" x14ac:dyDescent="0.25">
      <c r="A2169" t="s">
        <v>549</v>
      </c>
      <c r="B2169" t="s">
        <v>538</v>
      </c>
      <c r="C2169" t="s">
        <v>320</v>
      </c>
      <c r="D2169" t="s">
        <v>540</v>
      </c>
      <c r="E2169">
        <v>2017</v>
      </c>
      <c r="F2169" s="82">
        <v>0.67497399999999996</v>
      </c>
      <c r="G2169">
        <v>50977</v>
      </c>
    </row>
    <row r="2170" spans="1:7" x14ac:dyDescent="0.25">
      <c r="A2170" t="s">
        <v>549</v>
      </c>
      <c r="B2170" t="s">
        <v>538</v>
      </c>
      <c r="C2170" t="s">
        <v>320</v>
      </c>
      <c r="D2170" t="s">
        <v>540</v>
      </c>
      <c r="E2170">
        <v>2018</v>
      </c>
      <c r="F2170" s="82">
        <v>0.95118199999999997</v>
      </c>
      <c r="G2170">
        <v>102786</v>
      </c>
    </row>
    <row r="2171" spans="1:7" x14ac:dyDescent="0.25">
      <c r="A2171" t="s">
        <v>549</v>
      </c>
      <c r="B2171" t="s">
        <v>538</v>
      </c>
      <c r="C2171" t="s">
        <v>166</v>
      </c>
      <c r="D2171" t="s">
        <v>537</v>
      </c>
      <c r="E2171">
        <v>2016</v>
      </c>
      <c r="F2171" s="82">
        <v>4.4683469999999996</v>
      </c>
      <c r="G2171">
        <v>529926</v>
      </c>
    </row>
    <row r="2172" spans="1:7" x14ac:dyDescent="0.25">
      <c r="A2172" t="s">
        <v>549</v>
      </c>
      <c r="B2172" t="s">
        <v>538</v>
      </c>
      <c r="C2172" t="s">
        <v>166</v>
      </c>
      <c r="D2172" t="s">
        <v>537</v>
      </c>
      <c r="E2172">
        <v>2017</v>
      </c>
      <c r="F2172" s="82">
        <v>3.8855200000000001</v>
      </c>
      <c r="G2172">
        <v>420431</v>
      </c>
    </row>
    <row r="2173" spans="1:7" x14ac:dyDescent="0.25">
      <c r="A2173" t="s">
        <v>549</v>
      </c>
      <c r="B2173" t="s">
        <v>538</v>
      </c>
      <c r="C2173" t="s">
        <v>166</v>
      </c>
      <c r="D2173" t="s">
        <v>537</v>
      </c>
      <c r="E2173">
        <v>2018</v>
      </c>
      <c r="F2173" s="82">
        <v>4.0304479999999998</v>
      </c>
      <c r="G2173">
        <v>409889</v>
      </c>
    </row>
    <row r="2174" spans="1:7" x14ac:dyDescent="0.25">
      <c r="A2174" t="s">
        <v>549</v>
      </c>
      <c r="B2174" t="s">
        <v>538</v>
      </c>
      <c r="C2174" t="s">
        <v>128</v>
      </c>
      <c r="D2174" t="s">
        <v>537</v>
      </c>
      <c r="E2174">
        <v>2016</v>
      </c>
      <c r="F2174" s="82">
        <v>1.2011769999999999</v>
      </c>
      <c r="G2174">
        <v>378536</v>
      </c>
    </row>
    <row r="2175" spans="1:7" x14ac:dyDescent="0.25">
      <c r="A2175" t="s">
        <v>549</v>
      </c>
      <c r="B2175" t="s">
        <v>538</v>
      </c>
      <c r="C2175" t="s">
        <v>128</v>
      </c>
      <c r="D2175" t="s">
        <v>537</v>
      </c>
      <c r="E2175">
        <v>2017</v>
      </c>
      <c r="F2175" s="82">
        <v>1.1002369999999999</v>
      </c>
      <c r="G2175">
        <v>320836</v>
      </c>
    </row>
    <row r="2176" spans="1:7" x14ac:dyDescent="0.25">
      <c r="A2176" t="s">
        <v>549</v>
      </c>
      <c r="B2176" t="s">
        <v>538</v>
      </c>
      <c r="C2176" t="s">
        <v>128</v>
      </c>
      <c r="D2176" t="s">
        <v>537</v>
      </c>
      <c r="E2176">
        <v>2018</v>
      </c>
      <c r="F2176" s="82">
        <v>0.75722100000000003</v>
      </c>
      <c r="G2176">
        <v>211162</v>
      </c>
    </row>
    <row r="2177" spans="1:7" x14ac:dyDescent="0.25">
      <c r="A2177" t="s">
        <v>549</v>
      </c>
      <c r="B2177" t="s">
        <v>538</v>
      </c>
      <c r="C2177" t="s">
        <v>128</v>
      </c>
      <c r="D2177" t="s">
        <v>542</v>
      </c>
      <c r="E2177">
        <v>2016</v>
      </c>
      <c r="F2177" s="82">
        <v>8.5638000000000006E-2</v>
      </c>
      <c r="G2177">
        <v>19884</v>
      </c>
    </row>
    <row r="2178" spans="1:7" x14ac:dyDescent="0.25">
      <c r="A2178" t="s">
        <v>549</v>
      </c>
      <c r="B2178" t="s">
        <v>538</v>
      </c>
      <c r="C2178" t="s">
        <v>128</v>
      </c>
      <c r="D2178" t="s">
        <v>542</v>
      </c>
      <c r="E2178">
        <v>2017</v>
      </c>
      <c r="F2178" s="82">
        <v>0.104993</v>
      </c>
      <c r="G2178">
        <v>29128</v>
      </c>
    </row>
    <row r="2179" spans="1:7" x14ac:dyDescent="0.25">
      <c r="A2179" t="s">
        <v>549</v>
      </c>
      <c r="B2179" t="s">
        <v>538</v>
      </c>
      <c r="C2179" t="s">
        <v>128</v>
      </c>
      <c r="D2179" t="s">
        <v>542</v>
      </c>
      <c r="E2179">
        <v>2018</v>
      </c>
      <c r="F2179" s="82">
        <v>0.10965800000000001</v>
      </c>
      <c r="G2179">
        <v>32199</v>
      </c>
    </row>
    <row r="2180" spans="1:7" x14ac:dyDescent="0.25">
      <c r="A2180" t="s">
        <v>549</v>
      </c>
      <c r="B2180" t="s">
        <v>538</v>
      </c>
      <c r="C2180" t="s">
        <v>361</v>
      </c>
      <c r="D2180" t="s">
        <v>543</v>
      </c>
      <c r="E2180">
        <v>2016</v>
      </c>
      <c r="F2180" s="82">
        <v>200.720044</v>
      </c>
      <c r="G2180">
        <v>55365174</v>
      </c>
    </row>
    <row r="2181" spans="1:7" x14ac:dyDescent="0.25">
      <c r="A2181" t="s">
        <v>549</v>
      </c>
      <c r="B2181" t="s">
        <v>538</v>
      </c>
      <c r="C2181" t="s">
        <v>361</v>
      </c>
      <c r="D2181" t="s">
        <v>543</v>
      </c>
      <c r="E2181">
        <v>2017</v>
      </c>
      <c r="F2181" s="82">
        <v>218.51626400000001</v>
      </c>
      <c r="G2181">
        <v>58128700</v>
      </c>
    </row>
    <row r="2182" spans="1:7" x14ac:dyDescent="0.25">
      <c r="A2182" t="s">
        <v>549</v>
      </c>
      <c r="B2182" t="s">
        <v>538</v>
      </c>
      <c r="C2182" t="s">
        <v>361</v>
      </c>
      <c r="D2182" t="s">
        <v>543</v>
      </c>
      <c r="E2182">
        <v>2018</v>
      </c>
      <c r="F2182" s="82">
        <v>254.97864300000001</v>
      </c>
      <c r="G2182">
        <v>61332261</v>
      </c>
    </row>
    <row r="2183" spans="1:7" x14ac:dyDescent="0.25">
      <c r="A2183" t="s">
        <v>549</v>
      </c>
      <c r="B2183" t="s">
        <v>538</v>
      </c>
      <c r="C2183" t="s">
        <v>361</v>
      </c>
      <c r="D2183" t="s">
        <v>537</v>
      </c>
      <c r="E2183">
        <v>2016</v>
      </c>
      <c r="F2183" s="82">
        <v>284.82048099999997</v>
      </c>
      <c r="G2183">
        <v>60969533</v>
      </c>
    </row>
    <row r="2184" spans="1:7" x14ac:dyDescent="0.25">
      <c r="A2184" t="s">
        <v>549</v>
      </c>
      <c r="B2184" t="s">
        <v>538</v>
      </c>
      <c r="C2184" t="s">
        <v>361</v>
      </c>
      <c r="D2184" t="s">
        <v>537</v>
      </c>
      <c r="E2184">
        <v>2017</v>
      </c>
      <c r="F2184" s="82">
        <v>317.68035200000003</v>
      </c>
      <c r="G2184">
        <v>68394542</v>
      </c>
    </row>
    <row r="2185" spans="1:7" x14ac:dyDescent="0.25">
      <c r="A2185" t="s">
        <v>549</v>
      </c>
      <c r="B2185" t="s">
        <v>538</v>
      </c>
      <c r="C2185" t="s">
        <v>361</v>
      </c>
      <c r="D2185" t="s">
        <v>537</v>
      </c>
      <c r="E2185">
        <v>2018</v>
      </c>
      <c r="F2185" s="82">
        <v>349.812637</v>
      </c>
      <c r="G2185">
        <v>75020304</v>
      </c>
    </row>
    <row r="2186" spans="1:7" x14ac:dyDescent="0.25">
      <c r="A2186" t="s">
        <v>549</v>
      </c>
      <c r="B2186" t="s">
        <v>538</v>
      </c>
      <c r="C2186" t="s">
        <v>361</v>
      </c>
      <c r="D2186" t="s">
        <v>542</v>
      </c>
      <c r="E2186">
        <v>2016</v>
      </c>
      <c r="F2186" s="82">
        <v>41.268810999999999</v>
      </c>
      <c r="G2186">
        <v>38938369</v>
      </c>
    </row>
    <row r="2187" spans="1:7" x14ac:dyDescent="0.25">
      <c r="A2187" t="s">
        <v>549</v>
      </c>
      <c r="B2187" t="s">
        <v>538</v>
      </c>
      <c r="C2187" t="s">
        <v>361</v>
      </c>
      <c r="D2187" t="s">
        <v>542</v>
      </c>
      <c r="E2187">
        <v>2017</v>
      </c>
      <c r="F2187" s="82">
        <v>43.51764</v>
      </c>
      <c r="G2187">
        <v>55372918</v>
      </c>
    </row>
    <row r="2188" spans="1:7" x14ac:dyDescent="0.25">
      <c r="A2188" t="s">
        <v>549</v>
      </c>
      <c r="B2188" t="s">
        <v>538</v>
      </c>
      <c r="C2188" t="s">
        <v>361</v>
      </c>
      <c r="D2188" t="s">
        <v>542</v>
      </c>
      <c r="E2188">
        <v>2018</v>
      </c>
      <c r="F2188" s="82">
        <v>55.005470000000003</v>
      </c>
      <c r="G2188">
        <v>67774559</v>
      </c>
    </row>
    <row r="2189" spans="1:7" x14ac:dyDescent="0.25">
      <c r="A2189" t="s">
        <v>549</v>
      </c>
      <c r="B2189" t="s">
        <v>538</v>
      </c>
      <c r="C2189" t="s">
        <v>361</v>
      </c>
      <c r="D2189" t="s">
        <v>540</v>
      </c>
      <c r="E2189">
        <v>2016</v>
      </c>
      <c r="F2189" s="82">
        <v>62.088037999999997</v>
      </c>
      <c r="G2189">
        <v>9518876</v>
      </c>
    </row>
    <row r="2190" spans="1:7" x14ac:dyDescent="0.25">
      <c r="A2190" t="s">
        <v>549</v>
      </c>
      <c r="B2190" t="s">
        <v>538</v>
      </c>
      <c r="C2190" t="s">
        <v>361</v>
      </c>
      <c r="D2190" t="s">
        <v>540</v>
      </c>
      <c r="E2190">
        <v>2017</v>
      </c>
      <c r="F2190" s="82">
        <v>66.745981</v>
      </c>
      <c r="G2190">
        <v>28080534</v>
      </c>
    </row>
    <row r="2191" spans="1:7" x14ac:dyDescent="0.25">
      <c r="A2191" t="s">
        <v>549</v>
      </c>
      <c r="B2191" t="s">
        <v>538</v>
      </c>
      <c r="C2191" t="s">
        <v>361</v>
      </c>
      <c r="D2191" t="s">
        <v>540</v>
      </c>
      <c r="E2191">
        <v>2018</v>
      </c>
      <c r="F2191" s="82">
        <v>81.610588000000007</v>
      </c>
      <c r="G2191">
        <v>36564685</v>
      </c>
    </row>
    <row r="2192" spans="1:7" x14ac:dyDescent="0.25">
      <c r="A2192" t="s">
        <v>549</v>
      </c>
      <c r="B2192" t="s">
        <v>538</v>
      </c>
      <c r="C2192" t="s">
        <v>53</v>
      </c>
      <c r="D2192" t="s">
        <v>542</v>
      </c>
      <c r="E2192">
        <v>2018</v>
      </c>
      <c r="F2192" s="82">
        <v>2.068E-3</v>
      </c>
      <c r="G2192">
        <v>120</v>
      </c>
    </row>
    <row r="2193" spans="1:7" x14ac:dyDescent="0.25">
      <c r="A2193" t="s">
        <v>549</v>
      </c>
      <c r="B2193" t="s">
        <v>538</v>
      </c>
      <c r="C2193" t="s">
        <v>126</v>
      </c>
      <c r="D2193" t="s">
        <v>537</v>
      </c>
      <c r="E2193">
        <v>2016</v>
      </c>
      <c r="F2193" s="82">
        <v>0.67308999999999997</v>
      </c>
      <c r="G2193">
        <v>406010</v>
      </c>
    </row>
    <row r="2194" spans="1:7" x14ac:dyDescent="0.25">
      <c r="A2194" t="s">
        <v>549</v>
      </c>
      <c r="B2194" t="s">
        <v>538</v>
      </c>
      <c r="C2194" t="s">
        <v>126</v>
      </c>
      <c r="D2194" t="s">
        <v>537</v>
      </c>
      <c r="E2194">
        <v>2017</v>
      </c>
      <c r="F2194" s="82">
        <v>1.3360939999999999</v>
      </c>
      <c r="G2194">
        <v>700467</v>
      </c>
    </row>
    <row r="2195" spans="1:7" x14ac:dyDescent="0.25">
      <c r="A2195" t="s">
        <v>549</v>
      </c>
      <c r="B2195" t="s">
        <v>538</v>
      </c>
      <c r="C2195" t="s">
        <v>126</v>
      </c>
      <c r="D2195" t="s">
        <v>537</v>
      </c>
      <c r="E2195">
        <v>2018</v>
      </c>
      <c r="F2195" s="82">
        <v>0.80179699999999998</v>
      </c>
      <c r="G2195">
        <v>400644</v>
      </c>
    </row>
    <row r="2196" spans="1:7" x14ac:dyDescent="0.25">
      <c r="A2196" t="s">
        <v>547</v>
      </c>
      <c r="B2196" t="s">
        <v>538</v>
      </c>
      <c r="C2196" t="s">
        <v>154</v>
      </c>
      <c r="D2196" t="s">
        <v>540</v>
      </c>
      <c r="E2196">
        <v>2016</v>
      </c>
      <c r="F2196" s="82">
        <v>2.35562</v>
      </c>
      <c r="G2196">
        <v>37724</v>
      </c>
    </row>
    <row r="2197" spans="1:7" x14ac:dyDescent="0.25">
      <c r="A2197" t="s">
        <v>547</v>
      </c>
      <c r="B2197" t="s">
        <v>538</v>
      </c>
      <c r="C2197" t="s">
        <v>154</v>
      </c>
      <c r="D2197" t="s">
        <v>540</v>
      </c>
      <c r="E2197">
        <v>2017</v>
      </c>
      <c r="F2197" s="82">
        <v>2.4068779999999999</v>
      </c>
      <c r="G2197">
        <v>46560</v>
      </c>
    </row>
    <row r="2198" spans="1:7" x14ac:dyDescent="0.25">
      <c r="A2198" t="s">
        <v>547</v>
      </c>
      <c r="B2198" t="s">
        <v>538</v>
      </c>
      <c r="C2198" t="s">
        <v>154</v>
      </c>
      <c r="D2198" t="s">
        <v>540</v>
      </c>
      <c r="E2198">
        <v>2018</v>
      </c>
      <c r="F2198" s="82">
        <v>3.384795</v>
      </c>
      <c r="G2198">
        <v>60514</v>
      </c>
    </row>
    <row r="2199" spans="1:7" x14ac:dyDescent="0.25">
      <c r="A2199" t="s">
        <v>547</v>
      </c>
      <c r="B2199" t="s">
        <v>538</v>
      </c>
      <c r="C2199" t="s">
        <v>40</v>
      </c>
      <c r="D2199" t="s">
        <v>540</v>
      </c>
      <c r="E2199">
        <v>2017</v>
      </c>
      <c r="F2199" s="82">
        <v>3.2780000000000001E-3</v>
      </c>
      <c r="G2199">
        <v>33</v>
      </c>
    </row>
    <row r="2200" spans="1:7" x14ac:dyDescent="0.25">
      <c r="A2200" t="s">
        <v>547</v>
      </c>
      <c r="B2200" t="s">
        <v>538</v>
      </c>
      <c r="C2200" t="s">
        <v>150</v>
      </c>
      <c r="D2200" t="s">
        <v>540</v>
      </c>
      <c r="E2200">
        <v>2016</v>
      </c>
      <c r="F2200" s="82">
        <v>1.0290980000000001</v>
      </c>
      <c r="G2200">
        <v>29812</v>
      </c>
    </row>
    <row r="2201" spans="1:7" x14ac:dyDescent="0.25">
      <c r="A2201" t="s">
        <v>547</v>
      </c>
      <c r="B2201" t="s">
        <v>538</v>
      </c>
      <c r="C2201" t="s">
        <v>150</v>
      </c>
      <c r="D2201" t="s">
        <v>540</v>
      </c>
      <c r="E2201">
        <v>2017</v>
      </c>
      <c r="F2201" s="82">
        <v>1.130136</v>
      </c>
      <c r="G2201">
        <v>29411</v>
      </c>
    </row>
    <row r="2202" spans="1:7" x14ac:dyDescent="0.25">
      <c r="A2202" t="s">
        <v>547</v>
      </c>
      <c r="B2202" t="s">
        <v>538</v>
      </c>
      <c r="C2202" t="s">
        <v>150</v>
      </c>
      <c r="D2202" t="s">
        <v>540</v>
      </c>
      <c r="E2202">
        <v>2018</v>
      </c>
      <c r="F2202" s="82">
        <v>0.97038800000000003</v>
      </c>
      <c r="G2202">
        <v>24466</v>
      </c>
    </row>
    <row r="2203" spans="1:7" x14ac:dyDescent="0.25">
      <c r="A2203" t="s">
        <v>547</v>
      </c>
      <c r="B2203" t="s">
        <v>538</v>
      </c>
      <c r="C2203" t="s">
        <v>218</v>
      </c>
      <c r="D2203" t="s">
        <v>540</v>
      </c>
      <c r="E2203">
        <v>2016</v>
      </c>
      <c r="F2203" s="82">
        <v>8.8268129999999996</v>
      </c>
      <c r="G2203">
        <v>20774</v>
      </c>
    </row>
    <row r="2204" spans="1:7" x14ac:dyDescent="0.25">
      <c r="A2204" t="s">
        <v>547</v>
      </c>
      <c r="B2204" t="s">
        <v>538</v>
      </c>
      <c r="C2204" t="s">
        <v>218</v>
      </c>
      <c r="D2204" t="s">
        <v>540</v>
      </c>
      <c r="E2204">
        <v>2017</v>
      </c>
      <c r="F2204" s="82">
        <v>9.1082160000000005</v>
      </c>
      <c r="G2204">
        <v>20290</v>
      </c>
    </row>
    <row r="2205" spans="1:7" x14ac:dyDescent="0.25">
      <c r="A2205" t="s">
        <v>547</v>
      </c>
      <c r="B2205" t="s">
        <v>538</v>
      </c>
      <c r="C2205" t="s">
        <v>218</v>
      </c>
      <c r="D2205" t="s">
        <v>540</v>
      </c>
      <c r="E2205">
        <v>2018</v>
      </c>
      <c r="F2205" s="82">
        <v>13.935233</v>
      </c>
      <c r="G2205">
        <v>28362</v>
      </c>
    </row>
    <row r="2206" spans="1:7" x14ac:dyDescent="0.25">
      <c r="A2206" t="s">
        <v>547</v>
      </c>
      <c r="B2206" t="s">
        <v>538</v>
      </c>
      <c r="C2206" t="s">
        <v>218</v>
      </c>
      <c r="D2206" t="s">
        <v>548</v>
      </c>
      <c r="E2206">
        <v>2018</v>
      </c>
      <c r="F2206" s="82">
        <v>2.0739999999999999E-3</v>
      </c>
      <c r="G2206">
        <v>12</v>
      </c>
    </row>
    <row r="2207" spans="1:7" x14ac:dyDescent="0.25">
      <c r="A2207" t="s">
        <v>547</v>
      </c>
      <c r="B2207" t="s">
        <v>538</v>
      </c>
      <c r="C2207" t="s">
        <v>260</v>
      </c>
      <c r="D2207" t="s">
        <v>540</v>
      </c>
      <c r="E2207">
        <v>2016</v>
      </c>
      <c r="F2207" s="82">
        <v>0.55565699999999996</v>
      </c>
      <c r="G2207">
        <v>15746</v>
      </c>
    </row>
    <row r="2208" spans="1:7" x14ac:dyDescent="0.25">
      <c r="A2208" t="s">
        <v>547</v>
      </c>
      <c r="B2208" t="s">
        <v>538</v>
      </c>
      <c r="C2208" t="s">
        <v>260</v>
      </c>
      <c r="D2208" t="s">
        <v>540</v>
      </c>
      <c r="E2208">
        <v>2017</v>
      </c>
      <c r="F2208" s="82">
        <v>0.96771300000000005</v>
      </c>
      <c r="G2208">
        <v>16421</v>
      </c>
    </row>
    <row r="2209" spans="1:7" x14ac:dyDescent="0.25">
      <c r="A2209" t="s">
        <v>547</v>
      </c>
      <c r="B2209" t="s">
        <v>538</v>
      </c>
      <c r="C2209" t="s">
        <v>260</v>
      </c>
      <c r="D2209" t="s">
        <v>540</v>
      </c>
      <c r="E2209">
        <v>2018</v>
      </c>
      <c r="F2209" s="82">
        <v>0.76172099999999998</v>
      </c>
      <c r="G2209">
        <v>14730</v>
      </c>
    </row>
    <row r="2210" spans="1:7" x14ac:dyDescent="0.25">
      <c r="A2210" t="s">
        <v>547</v>
      </c>
      <c r="B2210" t="s">
        <v>538</v>
      </c>
      <c r="C2210" t="s">
        <v>260</v>
      </c>
      <c r="D2210" t="s">
        <v>548</v>
      </c>
      <c r="E2210">
        <v>2016</v>
      </c>
      <c r="F2210" s="82">
        <v>4.9240000000000004E-3</v>
      </c>
      <c r="G2210">
        <v>853</v>
      </c>
    </row>
    <row r="2211" spans="1:7" x14ac:dyDescent="0.25">
      <c r="A2211" t="s">
        <v>547</v>
      </c>
      <c r="B2211" t="s">
        <v>538</v>
      </c>
      <c r="C2211" t="s">
        <v>260</v>
      </c>
      <c r="D2211" t="s">
        <v>548</v>
      </c>
      <c r="E2211">
        <v>2017</v>
      </c>
      <c r="F2211" s="82">
        <v>9.6604999999999996E-2</v>
      </c>
      <c r="G2211">
        <v>8220</v>
      </c>
    </row>
    <row r="2212" spans="1:7" x14ac:dyDescent="0.25">
      <c r="A2212" t="s">
        <v>547</v>
      </c>
      <c r="B2212" t="s">
        <v>538</v>
      </c>
      <c r="C2212" t="s">
        <v>260</v>
      </c>
      <c r="D2212" t="s">
        <v>548</v>
      </c>
      <c r="E2212">
        <v>2018</v>
      </c>
      <c r="F2212" s="82">
        <v>0.130518</v>
      </c>
      <c r="G2212">
        <v>9972</v>
      </c>
    </row>
    <row r="2213" spans="1:7" x14ac:dyDescent="0.25">
      <c r="A2213" t="s">
        <v>547</v>
      </c>
      <c r="B2213" t="s">
        <v>538</v>
      </c>
      <c r="C2213" t="s">
        <v>237</v>
      </c>
      <c r="D2213" t="s">
        <v>537</v>
      </c>
      <c r="E2213">
        <v>2018</v>
      </c>
      <c r="F2213" s="82">
        <v>1.7978999999999998E-2</v>
      </c>
      <c r="G2213">
        <v>54</v>
      </c>
    </row>
    <row r="2214" spans="1:7" x14ac:dyDescent="0.25">
      <c r="A2214" t="s">
        <v>547</v>
      </c>
      <c r="B2214" t="s">
        <v>538</v>
      </c>
      <c r="C2214" t="s">
        <v>237</v>
      </c>
      <c r="D2214" t="s">
        <v>540</v>
      </c>
      <c r="E2214">
        <v>2016</v>
      </c>
      <c r="F2214" s="82">
        <v>0.65520100000000003</v>
      </c>
      <c r="G2214">
        <v>27154</v>
      </c>
    </row>
    <row r="2215" spans="1:7" x14ac:dyDescent="0.25">
      <c r="A2215" t="s">
        <v>547</v>
      </c>
      <c r="B2215" t="s">
        <v>538</v>
      </c>
      <c r="C2215" t="s">
        <v>237</v>
      </c>
      <c r="D2215" t="s">
        <v>540</v>
      </c>
      <c r="E2215">
        <v>2017</v>
      </c>
      <c r="F2215" s="82">
        <v>0.36007899999999998</v>
      </c>
      <c r="G2215">
        <v>13221</v>
      </c>
    </row>
    <row r="2216" spans="1:7" x14ac:dyDescent="0.25">
      <c r="A2216" t="s">
        <v>547</v>
      </c>
      <c r="B2216" t="s">
        <v>538</v>
      </c>
      <c r="C2216" t="s">
        <v>237</v>
      </c>
      <c r="D2216" t="s">
        <v>540</v>
      </c>
      <c r="E2216">
        <v>2018</v>
      </c>
      <c r="F2216" s="82">
        <v>0.30535499999999999</v>
      </c>
      <c r="G2216">
        <v>5604</v>
      </c>
    </row>
    <row r="2217" spans="1:7" x14ac:dyDescent="0.25">
      <c r="A2217" t="s">
        <v>547</v>
      </c>
      <c r="B2217" t="s">
        <v>538</v>
      </c>
      <c r="C2217" t="s">
        <v>237</v>
      </c>
      <c r="D2217" t="s">
        <v>548</v>
      </c>
      <c r="E2217">
        <v>2016</v>
      </c>
      <c r="F2217" s="82">
        <v>3.6559000000000001E-2</v>
      </c>
      <c r="G2217">
        <v>1238</v>
      </c>
    </row>
    <row r="2218" spans="1:7" x14ac:dyDescent="0.25">
      <c r="A2218" t="s">
        <v>547</v>
      </c>
      <c r="B2218" t="s">
        <v>538</v>
      </c>
      <c r="C2218" t="s">
        <v>237</v>
      </c>
      <c r="D2218" t="s">
        <v>548</v>
      </c>
      <c r="E2218">
        <v>2017</v>
      </c>
      <c r="F2218" s="82">
        <v>2.9883E-2</v>
      </c>
      <c r="G2218">
        <v>1119</v>
      </c>
    </row>
    <row r="2219" spans="1:7" x14ac:dyDescent="0.25">
      <c r="A2219" t="s">
        <v>547</v>
      </c>
      <c r="B2219" t="s">
        <v>538</v>
      </c>
      <c r="C2219" t="s">
        <v>237</v>
      </c>
      <c r="D2219" t="s">
        <v>548</v>
      </c>
      <c r="E2219">
        <v>2018</v>
      </c>
      <c r="F2219" s="82">
        <v>1.3108E-2</v>
      </c>
      <c r="G2219">
        <v>764</v>
      </c>
    </row>
    <row r="2220" spans="1:7" x14ac:dyDescent="0.25">
      <c r="A2220" t="s">
        <v>547</v>
      </c>
      <c r="B2220" t="s">
        <v>538</v>
      </c>
      <c r="C2220" t="s">
        <v>63</v>
      </c>
      <c r="D2220" t="s">
        <v>540</v>
      </c>
      <c r="E2220">
        <v>2016</v>
      </c>
      <c r="F2220" s="82">
        <v>0.42451899999999998</v>
      </c>
      <c r="G2220">
        <v>28714</v>
      </c>
    </row>
    <row r="2221" spans="1:7" x14ac:dyDescent="0.25">
      <c r="A2221" t="s">
        <v>547</v>
      </c>
      <c r="B2221" t="s">
        <v>538</v>
      </c>
      <c r="C2221" t="s">
        <v>63</v>
      </c>
      <c r="D2221" t="s">
        <v>540</v>
      </c>
      <c r="E2221">
        <v>2018</v>
      </c>
      <c r="F2221" s="82">
        <v>3.0000000000000001E-3</v>
      </c>
      <c r="G2221">
        <v>10</v>
      </c>
    </row>
    <row r="2222" spans="1:7" x14ac:dyDescent="0.25">
      <c r="A2222" t="s">
        <v>547</v>
      </c>
      <c r="B2222" t="s">
        <v>538</v>
      </c>
      <c r="C2222" t="s">
        <v>351</v>
      </c>
      <c r="D2222" t="s">
        <v>537</v>
      </c>
      <c r="E2222">
        <v>2016</v>
      </c>
      <c r="F2222" s="82">
        <v>6.5519999999999997E-3</v>
      </c>
      <c r="G2222">
        <v>411</v>
      </c>
    </row>
    <row r="2223" spans="1:7" x14ac:dyDescent="0.25">
      <c r="A2223" t="s">
        <v>547</v>
      </c>
      <c r="B2223" t="s">
        <v>538</v>
      </c>
      <c r="C2223" t="s">
        <v>351</v>
      </c>
      <c r="D2223" t="s">
        <v>537</v>
      </c>
      <c r="E2223">
        <v>2017</v>
      </c>
      <c r="F2223" s="82">
        <v>0.153169</v>
      </c>
      <c r="G2223">
        <v>11174</v>
      </c>
    </row>
    <row r="2224" spans="1:7" x14ac:dyDescent="0.25">
      <c r="A2224" t="s">
        <v>547</v>
      </c>
      <c r="B2224" t="s">
        <v>538</v>
      </c>
      <c r="C2224" t="s">
        <v>351</v>
      </c>
      <c r="D2224" t="s">
        <v>537</v>
      </c>
      <c r="E2224">
        <v>2018</v>
      </c>
      <c r="F2224" s="82">
        <v>0.24109700000000001</v>
      </c>
      <c r="G2224">
        <v>16375</v>
      </c>
    </row>
    <row r="2225" spans="1:7" x14ac:dyDescent="0.25">
      <c r="A2225" t="s">
        <v>547</v>
      </c>
      <c r="B2225" t="s">
        <v>538</v>
      </c>
      <c r="C2225" t="s">
        <v>351</v>
      </c>
      <c r="D2225" t="s">
        <v>540</v>
      </c>
      <c r="E2225">
        <v>2016</v>
      </c>
      <c r="F2225" s="82">
        <v>898.33767699999999</v>
      </c>
      <c r="G2225">
        <v>203516787</v>
      </c>
    </row>
    <row r="2226" spans="1:7" x14ac:dyDescent="0.25">
      <c r="A2226" t="s">
        <v>547</v>
      </c>
      <c r="B2226" t="s">
        <v>538</v>
      </c>
      <c r="C2226" t="s">
        <v>351</v>
      </c>
      <c r="D2226" t="s">
        <v>540</v>
      </c>
      <c r="E2226">
        <v>2017</v>
      </c>
      <c r="F2226" s="82">
        <v>853.70508299999995</v>
      </c>
      <c r="G2226">
        <v>187924267</v>
      </c>
    </row>
    <row r="2227" spans="1:7" x14ac:dyDescent="0.25">
      <c r="A2227" t="s">
        <v>547</v>
      </c>
      <c r="B2227" t="s">
        <v>538</v>
      </c>
      <c r="C2227" t="s">
        <v>351</v>
      </c>
      <c r="D2227" t="s">
        <v>540</v>
      </c>
      <c r="E2227">
        <v>2018</v>
      </c>
      <c r="F2227" s="82">
        <v>1113.558665</v>
      </c>
      <c r="G2227">
        <v>235239329</v>
      </c>
    </row>
    <row r="2228" spans="1:7" x14ac:dyDescent="0.25">
      <c r="A2228" t="s">
        <v>547</v>
      </c>
      <c r="B2228" t="s">
        <v>538</v>
      </c>
      <c r="C2228" t="s">
        <v>351</v>
      </c>
      <c r="D2228" t="s">
        <v>548</v>
      </c>
      <c r="E2228">
        <v>2016</v>
      </c>
      <c r="F2228" s="82">
        <v>4.2091469999999997</v>
      </c>
      <c r="G2228">
        <v>9619494</v>
      </c>
    </row>
    <row r="2229" spans="1:7" x14ac:dyDescent="0.25">
      <c r="A2229" t="s">
        <v>547</v>
      </c>
      <c r="B2229" t="s">
        <v>538</v>
      </c>
      <c r="C2229" t="s">
        <v>351</v>
      </c>
      <c r="D2229" t="s">
        <v>548</v>
      </c>
      <c r="E2229">
        <v>2017</v>
      </c>
      <c r="F2229" s="82">
        <v>4.6755449999999996</v>
      </c>
      <c r="G2229">
        <v>8915659</v>
      </c>
    </row>
    <row r="2230" spans="1:7" x14ac:dyDescent="0.25">
      <c r="A2230" t="s">
        <v>547</v>
      </c>
      <c r="B2230" t="s">
        <v>538</v>
      </c>
      <c r="C2230" t="s">
        <v>351</v>
      </c>
      <c r="D2230" t="s">
        <v>548</v>
      </c>
      <c r="E2230">
        <v>2018</v>
      </c>
      <c r="F2230" s="82">
        <v>7.3561490000000003</v>
      </c>
      <c r="G2230">
        <v>10688374</v>
      </c>
    </row>
    <row r="2231" spans="1:7" x14ac:dyDescent="0.25">
      <c r="A2231" t="s">
        <v>547</v>
      </c>
      <c r="B2231" t="s">
        <v>538</v>
      </c>
      <c r="C2231" t="s">
        <v>120</v>
      </c>
      <c r="D2231" t="s">
        <v>540</v>
      </c>
      <c r="E2231">
        <v>2016</v>
      </c>
      <c r="F2231" s="82">
        <v>0.385102</v>
      </c>
      <c r="G2231">
        <v>19651</v>
      </c>
    </row>
    <row r="2232" spans="1:7" x14ac:dyDescent="0.25">
      <c r="A2232" t="s">
        <v>547</v>
      </c>
      <c r="B2232" t="s">
        <v>538</v>
      </c>
      <c r="C2232" t="s">
        <v>120</v>
      </c>
      <c r="D2232" t="s">
        <v>540</v>
      </c>
      <c r="E2232">
        <v>2017</v>
      </c>
      <c r="F2232" s="82">
        <v>0.21491099999999999</v>
      </c>
      <c r="G2232">
        <v>14788</v>
      </c>
    </row>
    <row r="2233" spans="1:7" x14ac:dyDescent="0.25">
      <c r="A2233" t="s">
        <v>547</v>
      </c>
      <c r="B2233" t="s">
        <v>538</v>
      </c>
      <c r="C2233" t="s">
        <v>120</v>
      </c>
      <c r="D2233" t="s">
        <v>540</v>
      </c>
      <c r="E2233">
        <v>2018</v>
      </c>
      <c r="F2233" s="82">
        <v>0.28254499999999999</v>
      </c>
      <c r="G2233">
        <v>6261</v>
      </c>
    </row>
    <row r="2234" spans="1:7" x14ac:dyDescent="0.25">
      <c r="A2234" t="s">
        <v>547</v>
      </c>
      <c r="B2234" t="s">
        <v>538</v>
      </c>
      <c r="C2234" t="s">
        <v>245</v>
      </c>
      <c r="D2234" t="s">
        <v>540</v>
      </c>
      <c r="E2234">
        <v>2016</v>
      </c>
      <c r="F2234" s="82">
        <v>3.2961239999999998</v>
      </c>
      <c r="G2234">
        <v>50507</v>
      </c>
    </row>
    <row r="2235" spans="1:7" x14ac:dyDescent="0.25">
      <c r="A2235" t="s">
        <v>547</v>
      </c>
      <c r="B2235" t="s">
        <v>538</v>
      </c>
      <c r="C2235" t="s">
        <v>245</v>
      </c>
      <c r="D2235" t="s">
        <v>540</v>
      </c>
      <c r="E2235">
        <v>2017</v>
      </c>
      <c r="F2235" s="82">
        <v>3.5439919999999998</v>
      </c>
      <c r="G2235">
        <v>55414</v>
      </c>
    </row>
    <row r="2236" spans="1:7" x14ac:dyDescent="0.25">
      <c r="A2236" t="s">
        <v>547</v>
      </c>
      <c r="B2236" t="s">
        <v>538</v>
      </c>
      <c r="C2236" t="s">
        <v>245</v>
      </c>
      <c r="D2236" t="s">
        <v>540</v>
      </c>
      <c r="E2236">
        <v>2018</v>
      </c>
      <c r="F2236" s="82">
        <v>3.7912219999999999</v>
      </c>
      <c r="G2236">
        <v>46780</v>
      </c>
    </row>
    <row r="2237" spans="1:7" x14ac:dyDescent="0.25">
      <c r="A2237" t="s">
        <v>547</v>
      </c>
      <c r="B2237" t="s">
        <v>538</v>
      </c>
      <c r="C2237" t="s">
        <v>245</v>
      </c>
      <c r="D2237" t="s">
        <v>548</v>
      </c>
      <c r="E2237">
        <v>2016</v>
      </c>
      <c r="F2237" s="82">
        <v>3.1399000000000003E-2</v>
      </c>
      <c r="G2237">
        <v>6897</v>
      </c>
    </row>
    <row r="2238" spans="1:7" x14ac:dyDescent="0.25">
      <c r="A2238" t="s">
        <v>547</v>
      </c>
      <c r="B2238" t="s">
        <v>538</v>
      </c>
      <c r="C2238" t="s">
        <v>245</v>
      </c>
      <c r="D2238" t="s">
        <v>548</v>
      </c>
      <c r="E2238">
        <v>2017</v>
      </c>
      <c r="F2238" s="82">
        <v>2.5176E-2</v>
      </c>
      <c r="G2238">
        <v>6031</v>
      </c>
    </row>
    <row r="2239" spans="1:7" x14ac:dyDescent="0.25">
      <c r="A2239" t="s">
        <v>547</v>
      </c>
      <c r="B2239" t="s">
        <v>538</v>
      </c>
      <c r="C2239" t="s">
        <v>245</v>
      </c>
      <c r="D2239" t="s">
        <v>548</v>
      </c>
      <c r="E2239">
        <v>2018</v>
      </c>
      <c r="F2239" s="82">
        <v>4.0633000000000002E-2</v>
      </c>
      <c r="G2239">
        <v>6802</v>
      </c>
    </row>
    <row r="2240" spans="1:7" x14ac:dyDescent="0.25">
      <c r="A2240" t="s">
        <v>547</v>
      </c>
      <c r="B2240" t="s">
        <v>538</v>
      </c>
      <c r="C2240" t="s">
        <v>41</v>
      </c>
      <c r="D2240" t="s">
        <v>540</v>
      </c>
      <c r="E2240">
        <v>2016</v>
      </c>
      <c r="F2240" s="82">
        <v>2.3549999999999999E-3</v>
      </c>
      <c r="G2240">
        <v>300</v>
      </c>
    </row>
    <row r="2241" spans="1:7" x14ac:dyDescent="0.25">
      <c r="A2241" t="s">
        <v>547</v>
      </c>
      <c r="B2241" t="s">
        <v>538</v>
      </c>
      <c r="C2241" t="s">
        <v>110</v>
      </c>
      <c r="D2241" t="s">
        <v>537</v>
      </c>
      <c r="E2241">
        <v>2017</v>
      </c>
      <c r="F2241" s="82">
        <v>1.0751E-2</v>
      </c>
      <c r="G2241">
        <v>422</v>
      </c>
    </row>
    <row r="2242" spans="1:7" x14ac:dyDescent="0.25">
      <c r="A2242" t="s">
        <v>547</v>
      </c>
      <c r="B2242" t="s">
        <v>538</v>
      </c>
      <c r="C2242" t="s">
        <v>110</v>
      </c>
      <c r="D2242" t="s">
        <v>540</v>
      </c>
      <c r="E2242">
        <v>2016</v>
      </c>
      <c r="F2242" s="82">
        <v>0.13425500000000001</v>
      </c>
      <c r="G2242">
        <v>3594</v>
      </c>
    </row>
    <row r="2243" spans="1:7" x14ac:dyDescent="0.25">
      <c r="A2243" t="s">
        <v>547</v>
      </c>
      <c r="B2243" t="s">
        <v>538</v>
      </c>
      <c r="C2243" t="s">
        <v>110</v>
      </c>
      <c r="D2243" t="s">
        <v>540</v>
      </c>
      <c r="E2243">
        <v>2017</v>
      </c>
      <c r="F2243" s="82">
        <v>0.13609199999999999</v>
      </c>
      <c r="G2243">
        <v>4955</v>
      </c>
    </row>
    <row r="2244" spans="1:7" x14ac:dyDescent="0.25">
      <c r="A2244" t="s">
        <v>547</v>
      </c>
      <c r="B2244" t="s">
        <v>538</v>
      </c>
      <c r="C2244" t="s">
        <v>110</v>
      </c>
      <c r="D2244" t="s">
        <v>540</v>
      </c>
      <c r="E2244">
        <v>2018</v>
      </c>
      <c r="F2244" s="82">
        <v>0.15961800000000001</v>
      </c>
      <c r="G2244">
        <v>3662</v>
      </c>
    </row>
    <row r="2245" spans="1:7" x14ac:dyDescent="0.25">
      <c r="A2245" t="s">
        <v>547</v>
      </c>
      <c r="B2245" t="s">
        <v>538</v>
      </c>
      <c r="C2245" t="s">
        <v>184</v>
      </c>
      <c r="D2245" t="s">
        <v>537</v>
      </c>
      <c r="E2245">
        <v>2018</v>
      </c>
      <c r="F2245" s="82">
        <v>1.8415000000000001E-2</v>
      </c>
      <c r="G2245">
        <v>65</v>
      </c>
    </row>
    <row r="2246" spans="1:7" x14ac:dyDescent="0.25">
      <c r="A2246" t="s">
        <v>547</v>
      </c>
      <c r="B2246" t="s">
        <v>538</v>
      </c>
      <c r="C2246" t="s">
        <v>184</v>
      </c>
      <c r="D2246" t="s">
        <v>540</v>
      </c>
      <c r="E2246">
        <v>2016</v>
      </c>
      <c r="F2246" s="82">
        <v>3.164256</v>
      </c>
      <c r="G2246">
        <v>41401</v>
      </c>
    </row>
    <row r="2247" spans="1:7" x14ac:dyDescent="0.25">
      <c r="A2247" t="s">
        <v>547</v>
      </c>
      <c r="B2247" t="s">
        <v>538</v>
      </c>
      <c r="C2247" t="s">
        <v>184</v>
      </c>
      <c r="D2247" t="s">
        <v>540</v>
      </c>
      <c r="E2247">
        <v>2017</v>
      </c>
      <c r="F2247" s="82">
        <v>3.2623060000000002</v>
      </c>
      <c r="G2247">
        <v>56629</v>
      </c>
    </row>
    <row r="2248" spans="1:7" x14ac:dyDescent="0.25">
      <c r="A2248" t="s">
        <v>547</v>
      </c>
      <c r="B2248" t="s">
        <v>538</v>
      </c>
      <c r="C2248" t="s">
        <v>184</v>
      </c>
      <c r="D2248" t="s">
        <v>540</v>
      </c>
      <c r="E2248">
        <v>2018</v>
      </c>
      <c r="F2248" s="82">
        <v>5.201549</v>
      </c>
      <c r="G2248">
        <v>42438</v>
      </c>
    </row>
    <row r="2249" spans="1:7" x14ac:dyDescent="0.25">
      <c r="A2249" t="s">
        <v>547</v>
      </c>
      <c r="B2249" t="s">
        <v>538</v>
      </c>
      <c r="C2249" t="s">
        <v>184</v>
      </c>
      <c r="D2249" t="s">
        <v>548</v>
      </c>
      <c r="E2249">
        <v>2017</v>
      </c>
      <c r="F2249" s="82">
        <v>2.588E-3</v>
      </c>
      <c r="G2249">
        <v>85</v>
      </c>
    </row>
    <row r="2250" spans="1:7" x14ac:dyDescent="0.25">
      <c r="A2250" t="s">
        <v>547</v>
      </c>
      <c r="B2250" t="s">
        <v>538</v>
      </c>
      <c r="C2250" t="s">
        <v>184</v>
      </c>
      <c r="D2250" t="s">
        <v>548</v>
      </c>
      <c r="E2250">
        <v>2018</v>
      </c>
      <c r="F2250" s="82">
        <v>2.0362999999999999E-2</v>
      </c>
      <c r="G2250">
        <v>1942</v>
      </c>
    </row>
    <row r="2251" spans="1:7" x14ac:dyDescent="0.25">
      <c r="A2251" t="s">
        <v>547</v>
      </c>
      <c r="B2251" t="s">
        <v>538</v>
      </c>
      <c r="C2251" t="s">
        <v>35</v>
      </c>
      <c r="D2251" t="s">
        <v>540</v>
      </c>
      <c r="E2251">
        <v>2016</v>
      </c>
      <c r="F2251" s="82">
        <v>1.3820000000000001E-2</v>
      </c>
      <c r="G2251">
        <v>660</v>
      </c>
    </row>
    <row r="2252" spans="1:7" x14ac:dyDescent="0.25">
      <c r="A2252" t="s">
        <v>547</v>
      </c>
      <c r="B2252" t="s">
        <v>538</v>
      </c>
      <c r="C2252" t="s">
        <v>239</v>
      </c>
      <c r="D2252" t="s">
        <v>537</v>
      </c>
      <c r="E2252">
        <v>2016</v>
      </c>
      <c r="F2252" s="82">
        <v>6.7237000000000005E-2</v>
      </c>
      <c r="G2252">
        <v>1097</v>
      </c>
    </row>
    <row r="2253" spans="1:7" x14ac:dyDescent="0.25">
      <c r="A2253" t="s">
        <v>547</v>
      </c>
      <c r="B2253" t="s">
        <v>538</v>
      </c>
      <c r="C2253" t="s">
        <v>239</v>
      </c>
      <c r="D2253" t="s">
        <v>537</v>
      </c>
      <c r="E2253">
        <v>2017</v>
      </c>
      <c r="F2253" s="82">
        <v>3.5732E-2</v>
      </c>
      <c r="G2253">
        <v>712</v>
      </c>
    </row>
    <row r="2254" spans="1:7" x14ac:dyDescent="0.25">
      <c r="A2254" t="s">
        <v>547</v>
      </c>
      <c r="B2254" t="s">
        <v>538</v>
      </c>
      <c r="C2254" t="s">
        <v>239</v>
      </c>
      <c r="D2254" t="s">
        <v>537</v>
      </c>
      <c r="E2254">
        <v>2018</v>
      </c>
      <c r="F2254" s="82">
        <v>2.7045E-2</v>
      </c>
      <c r="G2254">
        <v>548</v>
      </c>
    </row>
    <row r="2255" spans="1:7" x14ac:dyDescent="0.25">
      <c r="A2255" t="s">
        <v>547</v>
      </c>
      <c r="B2255" t="s">
        <v>538</v>
      </c>
      <c r="C2255" t="s">
        <v>239</v>
      </c>
      <c r="D2255" t="s">
        <v>540</v>
      </c>
      <c r="E2255">
        <v>2016</v>
      </c>
      <c r="F2255" s="82">
        <v>1.6101460000000001</v>
      </c>
      <c r="G2255">
        <v>109169</v>
      </c>
    </row>
    <row r="2256" spans="1:7" x14ac:dyDescent="0.25">
      <c r="A2256" t="s">
        <v>547</v>
      </c>
      <c r="B2256" t="s">
        <v>538</v>
      </c>
      <c r="C2256" t="s">
        <v>239</v>
      </c>
      <c r="D2256" t="s">
        <v>540</v>
      </c>
      <c r="E2256">
        <v>2017</v>
      </c>
      <c r="F2256" s="82">
        <v>1.6095630000000001</v>
      </c>
      <c r="G2256">
        <v>103698</v>
      </c>
    </row>
    <row r="2257" spans="1:7" x14ac:dyDescent="0.25">
      <c r="A2257" t="s">
        <v>547</v>
      </c>
      <c r="B2257" t="s">
        <v>538</v>
      </c>
      <c r="C2257" t="s">
        <v>239</v>
      </c>
      <c r="D2257" t="s">
        <v>540</v>
      </c>
      <c r="E2257">
        <v>2018</v>
      </c>
      <c r="F2257" s="82">
        <v>1.340087</v>
      </c>
      <c r="G2257">
        <v>101579</v>
      </c>
    </row>
    <row r="2258" spans="1:7" x14ac:dyDescent="0.25">
      <c r="A2258" t="s">
        <v>547</v>
      </c>
      <c r="B2258" t="s">
        <v>538</v>
      </c>
      <c r="C2258" t="s">
        <v>239</v>
      </c>
      <c r="D2258" t="s">
        <v>548</v>
      </c>
      <c r="E2258">
        <v>2016</v>
      </c>
      <c r="F2258" s="82">
        <v>0.32361400000000001</v>
      </c>
      <c r="G2258">
        <v>15740</v>
      </c>
    </row>
    <row r="2259" spans="1:7" x14ac:dyDescent="0.25">
      <c r="A2259" t="s">
        <v>547</v>
      </c>
      <c r="B2259" t="s">
        <v>538</v>
      </c>
      <c r="C2259" t="s">
        <v>239</v>
      </c>
      <c r="D2259" t="s">
        <v>548</v>
      </c>
      <c r="E2259">
        <v>2017</v>
      </c>
      <c r="F2259" s="82">
        <v>0.155751</v>
      </c>
      <c r="G2259">
        <v>12834</v>
      </c>
    </row>
    <row r="2260" spans="1:7" x14ac:dyDescent="0.25">
      <c r="A2260" t="s">
        <v>547</v>
      </c>
      <c r="B2260" t="s">
        <v>538</v>
      </c>
      <c r="C2260" t="s">
        <v>239</v>
      </c>
      <c r="D2260" t="s">
        <v>548</v>
      </c>
      <c r="E2260">
        <v>2018</v>
      </c>
      <c r="F2260" s="82">
        <v>0.29794900000000002</v>
      </c>
      <c r="G2260">
        <v>19065</v>
      </c>
    </row>
    <row r="2261" spans="1:7" x14ac:dyDescent="0.25">
      <c r="A2261" t="s">
        <v>547</v>
      </c>
      <c r="B2261" t="s">
        <v>538</v>
      </c>
      <c r="C2261" t="s">
        <v>255</v>
      </c>
      <c r="D2261" t="s">
        <v>537</v>
      </c>
      <c r="E2261">
        <v>2018</v>
      </c>
      <c r="F2261" s="82">
        <v>1.9088999999999998E-2</v>
      </c>
      <c r="G2261">
        <v>151</v>
      </c>
    </row>
    <row r="2262" spans="1:7" x14ac:dyDescent="0.25">
      <c r="A2262" t="s">
        <v>547</v>
      </c>
      <c r="B2262" t="s">
        <v>538</v>
      </c>
      <c r="C2262" t="s">
        <v>255</v>
      </c>
      <c r="D2262" t="s">
        <v>540</v>
      </c>
      <c r="E2262">
        <v>2016</v>
      </c>
      <c r="F2262" s="82">
        <v>31.725849</v>
      </c>
      <c r="G2262">
        <v>599541</v>
      </c>
    </row>
    <row r="2263" spans="1:7" x14ac:dyDescent="0.25">
      <c r="A2263" t="s">
        <v>547</v>
      </c>
      <c r="B2263" t="s">
        <v>538</v>
      </c>
      <c r="C2263" t="s">
        <v>255</v>
      </c>
      <c r="D2263" t="s">
        <v>540</v>
      </c>
      <c r="E2263">
        <v>2017</v>
      </c>
      <c r="F2263" s="82">
        <v>33.888103999999998</v>
      </c>
      <c r="G2263">
        <v>630505</v>
      </c>
    </row>
    <row r="2264" spans="1:7" x14ac:dyDescent="0.25">
      <c r="A2264" t="s">
        <v>547</v>
      </c>
      <c r="B2264" t="s">
        <v>538</v>
      </c>
      <c r="C2264" t="s">
        <v>255</v>
      </c>
      <c r="D2264" t="s">
        <v>540</v>
      </c>
      <c r="E2264">
        <v>2018</v>
      </c>
      <c r="F2264" s="82">
        <v>43.513525000000001</v>
      </c>
      <c r="G2264">
        <v>694500</v>
      </c>
    </row>
    <row r="2265" spans="1:7" x14ac:dyDescent="0.25">
      <c r="A2265" t="s">
        <v>547</v>
      </c>
      <c r="B2265" t="s">
        <v>538</v>
      </c>
      <c r="C2265" t="s">
        <v>255</v>
      </c>
      <c r="D2265" t="s">
        <v>548</v>
      </c>
      <c r="E2265">
        <v>2016</v>
      </c>
      <c r="F2265" s="82">
        <v>0.63460799999999995</v>
      </c>
      <c r="G2265">
        <v>166070</v>
      </c>
    </row>
    <row r="2266" spans="1:7" x14ac:dyDescent="0.25">
      <c r="A2266" t="s">
        <v>547</v>
      </c>
      <c r="B2266" t="s">
        <v>538</v>
      </c>
      <c r="C2266" t="s">
        <v>255</v>
      </c>
      <c r="D2266" t="s">
        <v>548</v>
      </c>
      <c r="E2266">
        <v>2017</v>
      </c>
      <c r="F2266" s="82">
        <v>0.34897499999999998</v>
      </c>
      <c r="G2266">
        <v>86654</v>
      </c>
    </row>
    <row r="2267" spans="1:7" x14ac:dyDescent="0.25">
      <c r="A2267" t="s">
        <v>547</v>
      </c>
      <c r="B2267" t="s">
        <v>538</v>
      </c>
      <c r="C2267" t="s">
        <v>255</v>
      </c>
      <c r="D2267" t="s">
        <v>548</v>
      </c>
      <c r="E2267">
        <v>2018</v>
      </c>
      <c r="F2267" s="82">
        <v>0.61454699999999995</v>
      </c>
      <c r="G2267">
        <v>365802</v>
      </c>
    </row>
    <row r="2268" spans="1:7" x14ac:dyDescent="0.25">
      <c r="A2268" t="s">
        <v>547</v>
      </c>
      <c r="B2268" t="s">
        <v>538</v>
      </c>
      <c r="C2268" t="s">
        <v>90</v>
      </c>
      <c r="D2268" t="s">
        <v>540</v>
      </c>
      <c r="E2268">
        <v>2016</v>
      </c>
      <c r="F2268" s="82">
        <v>2.379E-3</v>
      </c>
      <c r="G2268">
        <v>125</v>
      </c>
    </row>
    <row r="2269" spans="1:7" x14ac:dyDescent="0.25">
      <c r="A2269" t="s">
        <v>547</v>
      </c>
      <c r="B2269" t="s">
        <v>538</v>
      </c>
      <c r="C2269" t="s">
        <v>90</v>
      </c>
      <c r="D2269" t="s">
        <v>540</v>
      </c>
      <c r="E2269">
        <v>2017</v>
      </c>
      <c r="F2269" s="82">
        <v>1.1317000000000001E-2</v>
      </c>
      <c r="G2269">
        <v>827</v>
      </c>
    </row>
    <row r="2270" spans="1:7" x14ac:dyDescent="0.25">
      <c r="A2270" t="s">
        <v>547</v>
      </c>
      <c r="B2270" t="s">
        <v>538</v>
      </c>
      <c r="C2270" t="s">
        <v>346</v>
      </c>
      <c r="D2270" t="s">
        <v>537</v>
      </c>
      <c r="E2270">
        <v>2016</v>
      </c>
      <c r="F2270" s="82">
        <v>3.2842999999999997E-2</v>
      </c>
      <c r="G2270">
        <v>729</v>
      </c>
    </row>
    <row r="2271" spans="1:7" x14ac:dyDescent="0.25">
      <c r="A2271" t="s">
        <v>547</v>
      </c>
      <c r="B2271" t="s">
        <v>538</v>
      </c>
      <c r="C2271" t="s">
        <v>346</v>
      </c>
      <c r="D2271" t="s">
        <v>537</v>
      </c>
      <c r="E2271">
        <v>2017</v>
      </c>
      <c r="F2271" s="82">
        <v>6.6172259999999996</v>
      </c>
      <c r="G2271">
        <v>151000</v>
      </c>
    </row>
    <row r="2272" spans="1:7" x14ac:dyDescent="0.25">
      <c r="A2272" t="s">
        <v>547</v>
      </c>
      <c r="B2272" t="s">
        <v>538</v>
      </c>
      <c r="C2272" t="s">
        <v>346</v>
      </c>
      <c r="D2272" t="s">
        <v>537</v>
      </c>
      <c r="E2272">
        <v>2018</v>
      </c>
      <c r="F2272" s="82">
        <v>4.5823859999999996</v>
      </c>
      <c r="G2272">
        <v>104445</v>
      </c>
    </row>
    <row r="2273" spans="1:7" x14ac:dyDescent="0.25">
      <c r="A2273" t="s">
        <v>547</v>
      </c>
      <c r="B2273" t="s">
        <v>538</v>
      </c>
      <c r="C2273" t="s">
        <v>346</v>
      </c>
      <c r="D2273" t="s">
        <v>540</v>
      </c>
      <c r="E2273">
        <v>2016</v>
      </c>
      <c r="F2273" s="82">
        <v>804.76598999999999</v>
      </c>
      <c r="G2273">
        <v>128198327</v>
      </c>
    </row>
    <row r="2274" spans="1:7" x14ac:dyDescent="0.25">
      <c r="A2274" t="s">
        <v>547</v>
      </c>
      <c r="B2274" t="s">
        <v>538</v>
      </c>
      <c r="C2274" t="s">
        <v>346</v>
      </c>
      <c r="D2274" t="s">
        <v>540</v>
      </c>
      <c r="E2274">
        <v>2017</v>
      </c>
      <c r="F2274" s="82">
        <v>826.495587</v>
      </c>
      <c r="G2274">
        <v>145445845</v>
      </c>
    </row>
    <row r="2275" spans="1:7" x14ac:dyDescent="0.25">
      <c r="A2275" t="s">
        <v>547</v>
      </c>
      <c r="B2275" t="s">
        <v>538</v>
      </c>
      <c r="C2275" t="s">
        <v>346</v>
      </c>
      <c r="D2275" t="s">
        <v>540</v>
      </c>
      <c r="E2275">
        <v>2018</v>
      </c>
      <c r="F2275" s="82">
        <v>1048.6315400000001</v>
      </c>
      <c r="G2275">
        <v>179403060</v>
      </c>
    </row>
    <row r="2276" spans="1:7" x14ac:dyDescent="0.25">
      <c r="A2276" t="s">
        <v>547</v>
      </c>
      <c r="B2276" t="s">
        <v>538</v>
      </c>
      <c r="C2276" t="s">
        <v>346</v>
      </c>
      <c r="D2276" t="s">
        <v>548</v>
      </c>
      <c r="E2276">
        <v>2016</v>
      </c>
      <c r="F2276" s="82">
        <v>7.3833390000000003</v>
      </c>
      <c r="G2276">
        <v>4323665</v>
      </c>
    </row>
    <row r="2277" spans="1:7" x14ac:dyDescent="0.25">
      <c r="A2277" t="s">
        <v>547</v>
      </c>
      <c r="B2277" t="s">
        <v>538</v>
      </c>
      <c r="C2277" t="s">
        <v>346</v>
      </c>
      <c r="D2277" t="s">
        <v>548</v>
      </c>
      <c r="E2277">
        <v>2017</v>
      </c>
      <c r="F2277" s="82">
        <v>9.0664569999999998</v>
      </c>
      <c r="G2277">
        <v>8771819</v>
      </c>
    </row>
    <row r="2278" spans="1:7" x14ac:dyDescent="0.25">
      <c r="A2278" t="s">
        <v>547</v>
      </c>
      <c r="B2278" t="s">
        <v>538</v>
      </c>
      <c r="C2278" t="s">
        <v>346</v>
      </c>
      <c r="D2278" t="s">
        <v>548</v>
      </c>
      <c r="E2278">
        <v>2018</v>
      </c>
      <c r="F2278" s="82">
        <v>11.822213</v>
      </c>
      <c r="G2278">
        <v>12927906</v>
      </c>
    </row>
    <row r="2279" spans="1:7" x14ac:dyDescent="0.25">
      <c r="A2279" t="s">
        <v>547</v>
      </c>
      <c r="B2279" t="s">
        <v>538</v>
      </c>
      <c r="C2279" t="s">
        <v>106</v>
      </c>
      <c r="D2279" t="s">
        <v>540</v>
      </c>
      <c r="E2279">
        <v>2016</v>
      </c>
      <c r="F2279" s="82">
        <v>5.8453999999999999E-2</v>
      </c>
      <c r="G2279">
        <v>8491</v>
      </c>
    </row>
    <row r="2280" spans="1:7" x14ac:dyDescent="0.25">
      <c r="A2280" t="s">
        <v>547</v>
      </c>
      <c r="B2280" t="s">
        <v>538</v>
      </c>
      <c r="C2280" t="s">
        <v>106</v>
      </c>
      <c r="D2280" t="s">
        <v>540</v>
      </c>
      <c r="E2280">
        <v>2017</v>
      </c>
      <c r="F2280" s="82">
        <v>7.6110999999999998E-2</v>
      </c>
      <c r="G2280">
        <v>6462</v>
      </c>
    </row>
    <row r="2281" spans="1:7" x14ac:dyDescent="0.25">
      <c r="A2281" t="s">
        <v>547</v>
      </c>
      <c r="B2281" t="s">
        <v>538</v>
      </c>
      <c r="C2281" t="s">
        <v>106</v>
      </c>
      <c r="D2281" t="s">
        <v>540</v>
      </c>
      <c r="E2281">
        <v>2018</v>
      </c>
      <c r="F2281" s="82">
        <v>8.6662000000000003E-2</v>
      </c>
      <c r="G2281">
        <v>10157</v>
      </c>
    </row>
    <row r="2282" spans="1:7" x14ac:dyDescent="0.25">
      <c r="A2282" t="s">
        <v>547</v>
      </c>
      <c r="B2282" t="s">
        <v>538</v>
      </c>
      <c r="C2282" t="s">
        <v>271</v>
      </c>
      <c r="D2282" t="s">
        <v>537</v>
      </c>
      <c r="E2282">
        <v>2016</v>
      </c>
      <c r="F2282" s="82">
        <v>7.3205999999999993E-2</v>
      </c>
      <c r="G2282">
        <v>505</v>
      </c>
    </row>
    <row r="2283" spans="1:7" x14ac:dyDescent="0.25">
      <c r="A2283" t="s">
        <v>547</v>
      </c>
      <c r="B2283" t="s">
        <v>538</v>
      </c>
      <c r="C2283" t="s">
        <v>271</v>
      </c>
      <c r="D2283" t="s">
        <v>537</v>
      </c>
      <c r="E2283">
        <v>2017</v>
      </c>
      <c r="F2283" s="82">
        <v>8.0365000000000006E-2</v>
      </c>
      <c r="G2283">
        <v>1489</v>
      </c>
    </row>
    <row r="2284" spans="1:7" x14ac:dyDescent="0.25">
      <c r="A2284" t="s">
        <v>547</v>
      </c>
      <c r="B2284" t="s">
        <v>538</v>
      </c>
      <c r="C2284" t="s">
        <v>271</v>
      </c>
      <c r="D2284" t="s">
        <v>537</v>
      </c>
      <c r="E2284">
        <v>2018</v>
      </c>
      <c r="F2284" s="82">
        <v>7.0885000000000004E-2</v>
      </c>
      <c r="G2284">
        <v>669</v>
      </c>
    </row>
    <row r="2285" spans="1:7" x14ac:dyDescent="0.25">
      <c r="A2285" t="s">
        <v>547</v>
      </c>
      <c r="B2285" t="s">
        <v>538</v>
      </c>
      <c r="C2285" t="s">
        <v>271</v>
      </c>
      <c r="D2285" t="s">
        <v>540</v>
      </c>
      <c r="E2285">
        <v>2016</v>
      </c>
      <c r="F2285" s="82">
        <v>23.249296000000001</v>
      </c>
      <c r="G2285">
        <v>191903</v>
      </c>
    </row>
    <row r="2286" spans="1:7" x14ac:dyDescent="0.25">
      <c r="A2286" t="s">
        <v>547</v>
      </c>
      <c r="B2286" t="s">
        <v>538</v>
      </c>
      <c r="C2286" t="s">
        <v>271</v>
      </c>
      <c r="D2286" t="s">
        <v>540</v>
      </c>
      <c r="E2286">
        <v>2017</v>
      </c>
      <c r="F2286" s="82">
        <v>32.446030999999998</v>
      </c>
      <c r="G2286">
        <v>246182</v>
      </c>
    </row>
    <row r="2287" spans="1:7" x14ac:dyDescent="0.25">
      <c r="A2287" t="s">
        <v>547</v>
      </c>
      <c r="B2287" t="s">
        <v>538</v>
      </c>
      <c r="C2287" t="s">
        <v>271</v>
      </c>
      <c r="D2287" t="s">
        <v>540</v>
      </c>
      <c r="E2287">
        <v>2018</v>
      </c>
      <c r="F2287" s="82">
        <v>39.119805999999997</v>
      </c>
      <c r="G2287">
        <v>276651</v>
      </c>
    </row>
    <row r="2288" spans="1:7" x14ac:dyDescent="0.25">
      <c r="A2288" t="s">
        <v>547</v>
      </c>
      <c r="B2288" t="s">
        <v>538</v>
      </c>
      <c r="C2288" t="s">
        <v>271</v>
      </c>
      <c r="D2288" t="s">
        <v>548</v>
      </c>
      <c r="E2288">
        <v>2016</v>
      </c>
      <c r="F2288" s="82">
        <v>2.5583000000000002E-2</v>
      </c>
      <c r="G2288">
        <v>2019</v>
      </c>
    </row>
    <row r="2289" spans="1:7" x14ac:dyDescent="0.25">
      <c r="A2289" t="s">
        <v>547</v>
      </c>
      <c r="B2289" t="s">
        <v>538</v>
      </c>
      <c r="C2289" t="s">
        <v>271</v>
      </c>
      <c r="D2289" t="s">
        <v>548</v>
      </c>
      <c r="E2289">
        <v>2017</v>
      </c>
      <c r="F2289" s="82">
        <v>7.2511999999999993E-2</v>
      </c>
      <c r="G2289">
        <v>6801</v>
      </c>
    </row>
    <row r="2290" spans="1:7" x14ac:dyDescent="0.25">
      <c r="A2290" t="s">
        <v>547</v>
      </c>
      <c r="B2290" t="s">
        <v>538</v>
      </c>
      <c r="C2290" t="s">
        <v>271</v>
      </c>
      <c r="D2290" t="s">
        <v>548</v>
      </c>
      <c r="E2290">
        <v>2018</v>
      </c>
      <c r="F2290" s="82">
        <v>8.0794000000000005E-2</v>
      </c>
      <c r="G2290">
        <v>7247</v>
      </c>
    </row>
    <row r="2291" spans="1:7" x14ac:dyDescent="0.25">
      <c r="A2291" t="s">
        <v>547</v>
      </c>
      <c r="B2291" t="s">
        <v>538</v>
      </c>
      <c r="C2291" t="s">
        <v>57</v>
      </c>
      <c r="D2291" t="s">
        <v>540</v>
      </c>
      <c r="E2291">
        <v>2018</v>
      </c>
      <c r="F2291" s="82">
        <v>2.712E-3</v>
      </c>
      <c r="G2291">
        <v>483</v>
      </c>
    </row>
    <row r="2292" spans="1:7" x14ac:dyDescent="0.25">
      <c r="A2292" t="s">
        <v>547</v>
      </c>
      <c r="B2292" t="s">
        <v>538</v>
      </c>
      <c r="C2292" t="s">
        <v>116</v>
      </c>
      <c r="D2292" t="s">
        <v>540</v>
      </c>
      <c r="E2292">
        <v>2016</v>
      </c>
      <c r="F2292" s="82">
        <v>2.0930000000000001E-2</v>
      </c>
      <c r="G2292">
        <v>337</v>
      </c>
    </row>
    <row r="2293" spans="1:7" x14ac:dyDescent="0.25">
      <c r="A2293" t="s">
        <v>547</v>
      </c>
      <c r="B2293" t="s">
        <v>538</v>
      </c>
      <c r="C2293" t="s">
        <v>116</v>
      </c>
      <c r="D2293" t="s">
        <v>540</v>
      </c>
      <c r="E2293">
        <v>2017</v>
      </c>
      <c r="F2293" s="82">
        <v>1.8925999999999998E-2</v>
      </c>
      <c r="G2293">
        <v>814</v>
      </c>
    </row>
    <row r="2294" spans="1:7" x14ac:dyDescent="0.25">
      <c r="A2294" t="s">
        <v>547</v>
      </c>
      <c r="B2294" t="s">
        <v>538</v>
      </c>
      <c r="C2294" t="s">
        <v>116</v>
      </c>
      <c r="D2294" t="s">
        <v>540</v>
      </c>
      <c r="E2294">
        <v>2018</v>
      </c>
      <c r="F2294" s="82">
        <v>9.8569999999999994E-3</v>
      </c>
      <c r="G2294">
        <v>935</v>
      </c>
    </row>
    <row r="2295" spans="1:7" x14ac:dyDescent="0.25">
      <c r="A2295" t="s">
        <v>547</v>
      </c>
      <c r="B2295" t="s">
        <v>538</v>
      </c>
      <c r="C2295" t="s">
        <v>366</v>
      </c>
      <c r="D2295" t="s">
        <v>537</v>
      </c>
      <c r="E2295">
        <v>2016</v>
      </c>
      <c r="F2295" s="82">
        <v>184.395104</v>
      </c>
      <c r="G2295">
        <v>5387790</v>
      </c>
    </row>
    <row r="2296" spans="1:7" x14ac:dyDescent="0.25">
      <c r="A2296" t="s">
        <v>547</v>
      </c>
      <c r="B2296" t="s">
        <v>538</v>
      </c>
      <c r="C2296" t="s">
        <v>366</v>
      </c>
      <c r="D2296" t="s">
        <v>537</v>
      </c>
      <c r="E2296">
        <v>2017</v>
      </c>
      <c r="F2296" s="82">
        <v>224.00907000000001</v>
      </c>
      <c r="G2296">
        <v>6146872</v>
      </c>
    </row>
    <row r="2297" spans="1:7" x14ac:dyDescent="0.25">
      <c r="A2297" t="s">
        <v>547</v>
      </c>
      <c r="B2297" t="s">
        <v>538</v>
      </c>
      <c r="C2297" t="s">
        <v>366</v>
      </c>
      <c r="D2297" t="s">
        <v>537</v>
      </c>
      <c r="E2297">
        <v>2018</v>
      </c>
      <c r="F2297" s="82">
        <v>337.90473300000002</v>
      </c>
      <c r="G2297">
        <v>10734511</v>
      </c>
    </row>
    <row r="2298" spans="1:7" x14ac:dyDescent="0.25">
      <c r="A2298" t="s">
        <v>547</v>
      </c>
      <c r="B2298" t="s">
        <v>538</v>
      </c>
      <c r="C2298" t="s">
        <v>366</v>
      </c>
      <c r="D2298" t="s">
        <v>540</v>
      </c>
      <c r="E2298">
        <v>2016</v>
      </c>
      <c r="F2298" s="82">
        <v>15962.219029</v>
      </c>
      <c r="G2298">
        <v>3022959433</v>
      </c>
    </row>
    <row r="2299" spans="1:7" x14ac:dyDescent="0.25">
      <c r="A2299" t="s">
        <v>547</v>
      </c>
      <c r="B2299" t="s">
        <v>538</v>
      </c>
      <c r="C2299" t="s">
        <v>366</v>
      </c>
      <c r="D2299" t="s">
        <v>540</v>
      </c>
      <c r="E2299">
        <v>2017</v>
      </c>
      <c r="F2299" s="82">
        <v>15660.482365</v>
      </c>
      <c r="G2299">
        <v>3008544836</v>
      </c>
    </row>
    <row r="2300" spans="1:7" x14ac:dyDescent="0.25">
      <c r="A2300" t="s">
        <v>547</v>
      </c>
      <c r="B2300" t="s">
        <v>538</v>
      </c>
      <c r="C2300" t="s">
        <v>366</v>
      </c>
      <c r="D2300" t="s">
        <v>540</v>
      </c>
      <c r="E2300">
        <v>2018</v>
      </c>
      <c r="F2300" s="82">
        <v>15723.005521999999</v>
      </c>
      <c r="G2300">
        <v>2888344541</v>
      </c>
    </row>
    <row r="2301" spans="1:7" x14ac:dyDescent="0.25">
      <c r="A2301" t="s">
        <v>547</v>
      </c>
      <c r="B2301" t="s">
        <v>538</v>
      </c>
      <c r="C2301" t="s">
        <v>366</v>
      </c>
      <c r="D2301" t="s">
        <v>548</v>
      </c>
      <c r="E2301">
        <v>2016</v>
      </c>
      <c r="F2301" s="82">
        <v>889.09075299999995</v>
      </c>
      <c r="G2301">
        <v>1863449537</v>
      </c>
    </row>
    <row r="2302" spans="1:7" x14ac:dyDescent="0.25">
      <c r="A2302" t="s">
        <v>547</v>
      </c>
      <c r="B2302" t="s">
        <v>538</v>
      </c>
      <c r="C2302" t="s">
        <v>366</v>
      </c>
      <c r="D2302" t="s">
        <v>548</v>
      </c>
      <c r="E2302">
        <v>2017</v>
      </c>
      <c r="F2302" s="82">
        <v>869.51208799999995</v>
      </c>
      <c r="G2302">
        <v>1871622900</v>
      </c>
    </row>
    <row r="2303" spans="1:7" x14ac:dyDescent="0.25">
      <c r="A2303" t="s">
        <v>547</v>
      </c>
      <c r="B2303" t="s">
        <v>538</v>
      </c>
      <c r="C2303" t="s">
        <v>366</v>
      </c>
      <c r="D2303" t="s">
        <v>548</v>
      </c>
      <c r="E2303">
        <v>2018</v>
      </c>
      <c r="F2303" s="82">
        <v>927.25906299999997</v>
      </c>
      <c r="G2303">
        <v>1912049994</v>
      </c>
    </row>
    <row r="2304" spans="1:7" x14ac:dyDescent="0.25">
      <c r="A2304" t="s">
        <v>547</v>
      </c>
      <c r="B2304" t="s">
        <v>538</v>
      </c>
      <c r="C2304" t="s">
        <v>148</v>
      </c>
      <c r="D2304" t="s">
        <v>537</v>
      </c>
      <c r="E2304">
        <v>2017</v>
      </c>
      <c r="F2304" s="82">
        <v>5.6930000000000001E-3</v>
      </c>
      <c r="G2304">
        <v>55</v>
      </c>
    </row>
    <row r="2305" spans="1:7" x14ac:dyDescent="0.25">
      <c r="A2305" t="s">
        <v>547</v>
      </c>
      <c r="B2305" t="s">
        <v>538</v>
      </c>
      <c r="C2305" t="s">
        <v>148</v>
      </c>
      <c r="D2305" t="s">
        <v>537</v>
      </c>
      <c r="E2305">
        <v>2018</v>
      </c>
      <c r="F2305" s="82">
        <v>1.9987000000000001E-2</v>
      </c>
      <c r="G2305">
        <v>444</v>
      </c>
    </row>
    <row r="2306" spans="1:7" x14ac:dyDescent="0.25">
      <c r="A2306" t="s">
        <v>547</v>
      </c>
      <c r="B2306" t="s">
        <v>538</v>
      </c>
      <c r="C2306" t="s">
        <v>148</v>
      </c>
      <c r="D2306" t="s">
        <v>540</v>
      </c>
      <c r="E2306">
        <v>2016</v>
      </c>
      <c r="F2306" s="82">
        <v>2.8103690000000001</v>
      </c>
      <c r="G2306">
        <v>146635</v>
      </c>
    </row>
    <row r="2307" spans="1:7" x14ac:dyDescent="0.25">
      <c r="A2307" t="s">
        <v>547</v>
      </c>
      <c r="B2307" t="s">
        <v>538</v>
      </c>
      <c r="C2307" t="s">
        <v>148</v>
      </c>
      <c r="D2307" t="s">
        <v>540</v>
      </c>
      <c r="E2307">
        <v>2017</v>
      </c>
      <c r="F2307" s="82">
        <v>2.40232</v>
      </c>
      <c r="G2307">
        <v>161153</v>
      </c>
    </row>
    <row r="2308" spans="1:7" x14ac:dyDescent="0.25">
      <c r="A2308" t="s">
        <v>547</v>
      </c>
      <c r="B2308" t="s">
        <v>538</v>
      </c>
      <c r="C2308" t="s">
        <v>148</v>
      </c>
      <c r="D2308" t="s">
        <v>540</v>
      </c>
      <c r="E2308">
        <v>2018</v>
      </c>
      <c r="F2308" s="82">
        <v>2.630474</v>
      </c>
      <c r="G2308">
        <v>132144</v>
      </c>
    </row>
    <row r="2309" spans="1:7" x14ac:dyDescent="0.25">
      <c r="A2309" t="s">
        <v>547</v>
      </c>
      <c r="B2309" t="s">
        <v>538</v>
      </c>
      <c r="C2309" t="s">
        <v>148</v>
      </c>
      <c r="D2309" t="s">
        <v>548</v>
      </c>
      <c r="E2309">
        <v>2016</v>
      </c>
      <c r="F2309" s="82">
        <v>2.362E-3</v>
      </c>
      <c r="G2309">
        <v>1140</v>
      </c>
    </row>
    <row r="2310" spans="1:7" x14ac:dyDescent="0.25">
      <c r="A2310" t="s">
        <v>547</v>
      </c>
      <c r="B2310" t="s">
        <v>538</v>
      </c>
      <c r="C2310" t="s">
        <v>148</v>
      </c>
      <c r="D2310" t="s">
        <v>548</v>
      </c>
      <c r="E2310">
        <v>2017</v>
      </c>
      <c r="F2310" s="82">
        <v>2.0669999999999998E-3</v>
      </c>
      <c r="G2310">
        <v>900</v>
      </c>
    </row>
    <row r="2311" spans="1:7" x14ac:dyDescent="0.25">
      <c r="A2311" t="s">
        <v>547</v>
      </c>
      <c r="B2311" t="s">
        <v>538</v>
      </c>
      <c r="C2311" t="s">
        <v>148</v>
      </c>
      <c r="D2311" t="s">
        <v>548</v>
      </c>
      <c r="E2311">
        <v>2018</v>
      </c>
      <c r="F2311" s="82">
        <v>3.9740000000000001E-3</v>
      </c>
      <c r="G2311">
        <v>1800</v>
      </c>
    </row>
    <row r="2312" spans="1:7" x14ac:dyDescent="0.25">
      <c r="A2312" t="s">
        <v>547</v>
      </c>
      <c r="B2312" t="s">
        <v>538</v>
      </c>
      <c r="C2312" t="s">
        <v>146</v>
      </c>
      <c r="D2312" t="s">
        <v>540</v>
      </c>
      <c r="E2312">
        <v>2016</v>
      </c>
      <c r="F2312" s="82">
        <v>3.8259000000000001E-2</v>
      </c>
      <c r="G2312">
        <v>2944</v>
      </c>
    </row>
    <row r="2313" spans="1:7" x14ac:dyDescent="0.25">
      <c r="A2313" t="s">
        <v>547</v>
      </c>
      <c r="B2313" t="s">
        <v>538</v>
      </c>
      <c r="C2313" t="s">
        <v>146</v>
      </c>
      <c r="D2313" t="s">
        <v>540</v>
      </c>
      <c r="E2313">
        <v>2017</v>
      </c>
      <c r="F2313" s="82">
        <v>2.9815999999999999E-2</v>
      </c>
      <c r="G2313">
        <v>2870</v>
      </c>
    </row>
    <row r="2314" spans="1:7" x14ac:dyDescent="0.25">
      <c r="A2314" t="s">
        <v>547</v>
      </c>
      <c r="B2314" t="s">
        <v>538</v>
      </c>
      <c r="C2314" t="s">
        <v>146</v>
      </c>
      <c r="D2314" t="s">
        <v>540</v>
      </c>
      <c r="E2314">
        <v>2018</v>
      </c>
      <c r="F2314" s="82">
        <v>2.3413E-2</v>
      </c>
      <c r="G2314">
        <v>1207</v>
      </c>
    </row>
    <row r="2315" spans="1:7" x14ac:dyDescent="0.25">
      <c r="A2315" t="s">
        <v>547</v>
      </c>
      <c r="B2315" t="s">
        <v>538</v>
      </c>
      <c r="C2315" t="s">
        <v>146</v>
      </c>
      <c r="D2315" t="s">
        <v>548</v>
      </c>
      <c r="E2315">
        <v>2016</v>
      </c>
      <c r="F2315" s="82">
        <v>1.277201</v>
      </c>
      <c r="G2315">
        <v>716358</v>
      </c>
    </row>
    <row r="2316" spans="1:7" x14ac:dyDescent="0.25">
      <c r="A2316" t="s">
        <v>547</v>
      </c>
      <c r="B2316" t="s">
        <v>538</v>
      </c>
      <c r="C2316" t="s">
        <v>146</v>
      </c>
      <c r="D2316" t="s">
        <v>548</v>
      </c>
      <c r="E2316">
        <v>2017</v>
      </c>
      <c r="F2316" s="82">
        <v>1.017466</v>
      </c>
      <c r="G2316">
        <v>361384</v>
      </c>
    </row>
    <row r="2317" spans="1:7" x14ac:dyDescent="0.25">
      <c r="A2317" t="s">
        <v>547</v>
      </c>
      <c r="B2317" t="s">
        <v>538</v>
      </c>
      <c r="C2317" t="s">
        <v>146</v>
      </c>
      <c r="D2317" t="s">
        <v>548</v>
      </c>
      <c r="E2317">
        <v>2018</v>
      </c>
      <c r="F2317" s="82">
        <v>2.555885</v>
      </c>
      <c r="G2317">
        <v>882096</v>
      </c>
    </row>
    <row r="2318" spans="1:7" x14ac:dyDescent="0.25">
      <c r="A2318" t="s">
        <v>547</v>
      </c>
      <c r="B2318" t="s">
        <v>538</v>
      </c>
      <c r="C2318" t="s">
        <v>160</v>
      </c>
      <c r="D2318" t="s">
        <v>537</v>
      </c>
      <c r="E2318">
        <v>2018</v>
      </c>
      <c r="F2318" s="82">
        <v>7.4089999999999998E-3</v>
      </c>
      <c r="G2318">
        <v>64</v>
      </c>
    </row>
    <row r="2319" spans="1:7" x14ac:dyDescent="0.25">
      <c r="A2319" t="s">
        <v>547</v>
      </c>
      <c r="B2319" t="s">
        <v>538</v>
      </c>
      <c r="C2319" t="s">
        <v>160</v>
      </c>
      <c r="D2319" t="s">
        <v>540</v>
      </c>
      <c r="E2319">
        <v>2016</v>
      </c>
      <c r="F2319" s="82">
        <v>5.00345</v>
      </c>
      <c r="G2319">
        <v>116520</v>
      </c>
    </row>
    <row r="2320" spans="1:7" x14ac:dyDescent="0.25">
      <c r="A2320" t="s">
        <v>547</v>
      </c>
      <c r="B2320" t="s">
        <v>538</v>
      </c>
      <c r="C2320" t="s">
        <v>160</v>
      </c>
      <c r="D2320" t="s">
        <v>540</v>
      </c>
      <c r="E2320">
        <v>2017</v>
      </c>
      <c r="F2320" s="82">
        <v>3.6648040000000002</v>
      </c>
      <c r="G2320">
        <v>138080</v>
      </c>
    </row>
    <row r="2321" spans="1:7" x14ac:dyDescent="0.25">
      <c r="A2321" t="s">
        <v>547</v>
      </c>
      <c r="B2321" t="s">
        <v>538</v>
      </c>
      <c r="C2321" t="s">
        <v>160</v>
      </c>
      <c r="D2321" t="s">
        <v>540</v>
      </c>
      <c r="E2321">
        <v>2018</v>
      </c>
      <c r="F2321" s="82">
        <v>3.5422440000000002</v>
      </c>
      <c r="G2321">
        <v>110545</v>
      </c>
    </row>
    <row r="2322" spans="1:7" x14ac:dyDescent="0.25">
      <c r="A2322" t="s">
        <v>547</v>
      </c>
      <c r="B2322" t="s">
        <v>538</v>
      </c>
      <c r="C2322" t="s">
        <v>160</v>
      </c>
      <c r="D2322" t="s">
        <v>548</v>
      </c>
      <c r="E2322">
        <v>2017</v>
      </c>
      <c r="F2322" s="82">
        <v>7.5833999999999999E-2</v>
      </c>
      <c r="G2322">
        <v>46494</v>
      </c>
    </row>
    <row r="2323" spans="1:7" x14ac:dyDescent="0.25">
      <c r="A2323" t="s">
        <v>547</v>
      </c>
      <c r="B2323" t="s">
        <v>538</v>
      </c>
      <c r="C2323" t="s">
        <v>160</v>
      </c>
      <c r="D2323" t="s">
        <v>548</v>
      </c>
      <c r="E2323">
        <v>2018</v>
      </c>
      <c r="F2323" s="82">
        <v>0.100371</v>
      </c>
      <c r="G2323">
        <v>63183</v>
      </c>
    </row>
    <row r="2324" spans="1:7" x14ac:dyDescent="0.25">
      <c r="A2324" t="s">
        <v>547</v>
      </c>
      <c r="B2324" t="s">
        <v>538</v>
      </c>
      <c r="C2324" t="s">
        <v>61</v>
      </c>
      <c r="D2324" t="s">
        <v>540</v>
      </c>
      <c r="E2324">
        <v>2018</v>
      </c>
      <c r="F2324" s="82">
        <v>3.8609999999999998E-3</v>
      </c>
      <c r="G2324">
        <v>4</v>
      </c>
    </row>
    <row r="2325" spans="1:7" x14ac:dyDescent="0.25">
      <c r="A2325" t="s">
        <v>547</v>
      </c>
      <c r="B2325" t="s">
        <v>538</v>
      </c>
      <c r="C2325" t="s">
        <v>164</v>
      </c>
      <c r="D2325" t="s">
        <v>537</v>
      </c>
      <c r="E2325">
        <v>2018</v>
      </c>
      <c r="F2325" s="82">
        <v>4.5500000000000002E-3</v>
      </c>
      <c r="G2325">
        <v>189</v>
      </c>
    </row>
    <row r="2326" spans="1:7" x14ac:dyDescent="0.25">
      <c r="A2326" t="s">
        <v>547</v>
      </c>
      <c r="B2326" t="s">
        <v>538</v>
      </c>
      <c r="C2326" t="s">
        <v>164</v>
      </c>
      <c r="D2326" t="s">
        <v>540</v>
      </c>
      <c r="E2326">
        <v>2016</v>
      </c>
      <c r="F2326" s="82">
        <v>1.909062</v>
      </c>
      <c r="G2326">
        <v>23095</v>
      </c>
    </row>
    <row r="2327" spans="1:7" x14ac:dyDescent="0.25">
      <c r="A2327" t="s">
        <v>547</v>
      </c>
      <c r="B2327" t="s">
        <v>538</v>
      </c>
      <c r="C2327" t="s">
        <v>164</v>
      </c>
      <c r="D2327" t="s">
        <v>540</v>
      </c>
      <c r="E2327">
        <v>2017</v>
      </c>
      <c r="F2327" s="82">
        <v>1.5128490000000001</v>
      </c>
      <c r="G2327">
        <v>17226</v>
      </c>
    </row>
    <row r="2328" spans="1:7" x14ac:dyDescent="0.25">
      <c r="A2328" t="s">
        <v>547</v>
      </c>
      <c r="B2328" t="s">
        <v>538</v>
      </c>
      <c r="C2328" t="s">
        <v>164</v>
      </c>
      <c r="D2328" t="s">
        <v>540</v>
      </c>
      <c r="E2328">
        <v>2018</v>
      </c>
      <c r="F2328" s="82">
        <v>1.047528</v>
      </c>
      <c r="G2328">
        <v>21104</v>
      </c>
    </row>
    <row r="2329" spans="1:7" x14ac:dyDescent="0.25">
      <c r="A2329" t="s">
        <v>547</v>
      </c>
      <c r="B2329" t="s">
        <v>538</v>
      </c>
      <c r="C2329" t="s">
        <v>164</v>
      </c>
      <c r="D2329" t="s">
        <v>548</v>
      </c>
      <c r="E2329">
        <v>2016</v>
      </c>
      <c r="F2329" s="82">
        <v>3.4661999999999998E-2</v>
      </c>
      <c r="G2329">
        <v>3614</v>
      </c>
    </row>
    <row r="2330" spans="1:7" x14ac:dyDescent="0.25">
      <c r="A2330" t="s">
        <v>547</v>
      </c>
      <c r="B2330" t="s">
        <v>538</v>
      </c>
      <c r="C2330" t="s">
        <v>164</v>
      </c>
      <c r="D2330" t="s">
        <v>548</v>
      </c>
      <c r="E2330">
        <v>2017</v>
      </c>
      <c r="F2330" s="82">
        <v>1.9327E-2</v>
      </c>
      <c r="G2330">
        <v>1099</v>
      </c>
    </row>
    <row r="2331" spans="1:7" x14ac:dyDescent="0.25">
      <c r="A2331" t="s">
        <v>547</v>
      </c>
      <c r="B2331" t="s">
        <v>538</v>
      </c>
      <c r="C2331" t="s">
        <v>164</v>
      </c>
      <c r="D2331" t="s">
        <v>548</v>
      </c>
      <c r="E2331">
        <v>2018</v>
      </c>
      <c r="F2331" s="82">
        <v>0.1053</v>
      </c>
      <c r="G2331">
        <v>6512</v>
      </c>
    </row>
    <row r="2332" spans="1:7" x14ac:dyDescent="0.25">
      <c r="A2332" t="s">
        <v>547</v>
      </c>
      <c r="B2332" t="s">
        <v>538</v>
      </c>
      <c r="C2332" t="s">
        <v>206</v>
      </c>
      <c r="D2332" t="s">
        <v>537</v>
      </c>
      <c r="E2332">
        <v>2016</v>
      </c>
      <c r="F2332" s="82">
        <v>2.0929999999999998E-3</v>
      </c>
      <c r="G2332">
        <v>12</v>
      </c>
    </row>
    <row r="2333" spans="1:7" x14ac:dyDescent="0.25">
      <c r="A2333" t="s">
        <v>547</v>
      </c>
      <c r="B2333" t="s">
        <v>538</v>
      </c>
      <c r="C2333" t="s">
        <v>206</v>
      </c>
      <c r="D2333" t="s">
        <v>537</v>
      </c>
      <c r="E2333">
        <v>2017</v>
      </c>
      <c r="F2333" s="82">
        <v>1.0206E-2</v>
      </c>
      <c r="G2333">
        <v>84</v>
      </c>
    </row>
    <row r="2334" spans="1:7" x14ac:dyDescent="0.25">
      <c r="A2334" t="s">
        <v>547</v>
      </c>
      <c r="B2334" t="s">
        <v>538</v>
      </c>
      <c r="C2334" t="s">
        <v>206</v>
      </c>
      <c r="D2334" t="s">
        <v>537</v>
      </c>
      <c r="E2334">
        <v>2018</v>
      </c>
      <c r="F2334" s="82">
        <v>1.2260999999999999E-2</v>
      </c>
      <c r="G2334">
        <v>96</v>
      </c>
    </row>
    <row r="2335" spans="1:7" x14ac:dyDescent="0.25">
      <c r="A2335" t="s">
        <v>547</v>
      </c>
      <c r="B2335" t="s">
        <v>538</v>
      </c>
      <c r="C2335" t="s">
        <v>206</v>
      </c>
      <c r="D2335" t="s">
        <v>540</v>
      </c>
      <c r="E2335">
        <v>2016</v>
      </c>
      <c r="F2335" s="82">
        <v>0.43700899999999998</v>
      </c>
      <c r="G2335">
        <v>11772</v>
      </c>
    </row>
    <row r="2336" spans="1:7" x14ac:dyDescent="0.25">
      <c r="A2336" t="s">
        <v>547</v>
      </c>
      <c r="B2336" t="s">
        <v>538</v>
      </c>
      <c r="C2336" t="s">
        <v>206</v>
      </c>
      <c r="D2336" t="s">
        <v>540</v>
      </c>
      <c r="E2336">
        <v>2017</v>
      </c>
      <c r="F2336" s="82">
        <v>0.42162899999999998</v>
      </c>
      <c r="G2336">
        <v>10224</v>
      </c>
    </row>
    <row r="2337" spans="1:7" x14ac:dyDescent="0.25">
      <c r="A2337" t="s">
        <v>547</v>
      </c>
      <c r="B2337" t="s">
        <v>538</v>
      </c>
      <c r="C2337" t="s">
        <v>206</v>
      </c>
      <c r="D2337" t="s">
        <v>540</v>
      </c>
      <c r="E2337">
        <v>2018</v>
      </c>
      <c r="F2337" s="82">
        <v>0.55645599999999995</v>
      </c>
      <c r="G2337">
        <v>11242</v>
      </c>
    </row>
    <row r="2338" spans="1:7" x14ac:dyDescent="0.25">
      <c r="A2338" t="s">
        <v>547</v>
      </c>
      <c r="B2338" t="s">
        <v>538</v>
      </c>
      <c r="C2338" t="s">
        <v>206</v>
      </c>
      <c r="D2338" t="s">
        <v>548</v>
      </c>
      <c r="E2338">
        <v>2016</v>
      </c>
      <c r="F2338" s="82">
        <v>2.9139999999999999E-3</v>
      </c>
      <c r="G2338">
        <v>807</v>
      </c>
    </row>
    <row r="2339" spans="1:7" x14ac:dyDescent="0.25">
      <c r="A2339" t="s">
        <v>547</v>
      </c>
      <c r="B2339" t="s">
        <v>538</v>
      </c>
      <c r="C2339" t="s">
        <v>206</v>
      </c>
      <c r="D2339" t="s">
        <v>548</v>
      </c>
      <c r="E2339">
        <v>2017</v>
      </c>
      <c r="F2339" s="82">
        <v>1.895E-3</v>
      </c>
      <c r="G2339">
        <v>611</v>
      </c>
    </row>
    <row r="2340" spans="1:7" x14ac:dyDescent="0.25">
      <c r="A2340" t="s">
        <v>547</v>
      </c>
      <c r="B2340" t="s">
        <v>538</v>
      </c>
      <c r="C2340" t="s">
        <v>206</v>
      </c>
      <c r="D2340" t="s">
        <v>548</v>
      </c>
      <c r="E2340">
        <v>2018</v>
      </c>
      <c r="F2340" s="82">
        <v>4.7558000000000003E-2</v>
      </c>
      <c r="G2340">
        <v>10652</v>
      </c>
    </row>
    <row r="2341" spans="1:7" x14ac:dyDescent="0.25">
      <c r="A2341" t="s">
        <v>547</v>
      </c>
      <c r="B2341" t="s">
        <v>538</v>
      </c>
      <c r="C2341" t="s">
        <v>108</v>
      </c>
      <c r="D2341" t="s">
        <v>540</v>
      </c>
      <c r="E2341">
        <v>2016</v>
      </c>
      <c r="F2341" s="82">
        <v>4.1221000000000001E-2</v>
      </c>
      <c r="G2341">
        <v>12700</v>
      </c>
    </row>
    <row r="2342" spans="1:7" x14ac:dyDescent="0.25">
      <c r="A2342" t="s">
        <v>547</v>
      </c>
      <c r="B2342" t="s">
        <v>538</v>
      </c>
      <c r="C2342" t="s">
        <v>108</v>
      </c>
      <c r="D2342" t="s">
        <v>540</v>
      </c>
      <c r="E2342">
        <v>2017</v>
      </c>
      <c r="F2342" s="82">
        <v>0.14669699999999999</v>
      </c>
      <c r="G2342">
        <v>40442</v>
      </c>
    </row>
    <row r="2343" spans="1:7" x14ac:dyDescent="0.25">
      <c r="A2343" t="s">
        <v>547</v>
      </c>
      <c r="B2343" t="s">
        <v>538</v>
      </c>
      <c r="C2343" t="s">
        <v>108</v>
      </c>
      <c r="D2343" t="s">
        <v>540</v>
      </c>
      <c r="E2343">
        <v>2018</v>
      </c>
      <c r="F2343" s="82">
        <v>0.15392600000000001</v>
      </c>
      <c r="G2343">
        <v>61843</v>
      </c>
    </row>
    <row r="2344" spans="1:7" x14ac:dyDescent="0.25">
      <c r="A2344" t="s">
        <v>547</v>
      </c>
      <c r="B2344" t="s">
        <v>538</v>
      </c>
      <c r="C2344" t="s">
        <v>168</v>
      </c>
      <c r="D2344" t="s">
        <v>537</v>
      </c>
      <c r="E2344">
        <v>2018</v>
      </c>
      <c r="F2344" s="82">
        <v>2.2550000000000001E-3</v>
      </c>
      <c r="G2344">
        <v>25</v>
      </c>
    </row>
    <row r="2345" spans="1:7" x14ac:dyDescent="0.25">
      <c r="A2345" t="s">
        <v>547</v>
      </c>
      <c r="B2345" t="s">
        <v>538</v>
      </c>
      <c r="C2345" t="s">
        <v>168</v>
      </c>
      <c r="D2345" t="s">
        <v>540</v>
      </c>
      <c r="E2345">
        <v>2016</v>
      </c>
      <c r="F2345" s="82">
        <v>1.7989189999999999</v>
      </c>
      <c r="G2345">
        <v>761826</v>
      </c>
    </row>
    <row r="2346" spans="1:7" x14ac:dyDescent="0.25">
      <c r="A2346" t="s">
        <v>547</v>
      </c>
      <c r="B2346" t="s">
        <v>538</v>
      </c>
      <c r="C2346" t="s">
        <v>168</v>
      </c>
      <c r="D2346" t="s">
        <v>540</v>
      </c>
      <c r="E2346">
        <v>2017</v>
      </c>
      <c r="F2346" s="82">
        <v>1.8278970000000001</v>
      </c>
      <c r="G2346">
        <v>840605</v>
      </c>
    </row>
    <row r="2347" spans="1:7" x14ac:dyDescent="0.25">
      <c r="A2347" t="s">
        <v>547</v>
      </c>
      <c r="B2347" t="s">
        <v>538</v>
      </c>
      <c r="C2347" t="s">
        <v>168</v>
      </c>
      <c r="D2347" t="s">
        <v>540</v>
      </c>
      <c r="E2347">
        <v>2018</v>
      </c>
      <c r="F2347" s="82">
        <v>3.6992880000000001</v>
      </c>
      <c r="G2347">
        <v>1709968</v>
      </c>
    </row>
    <row r="2348" spans="1:7" x14ac:dyDescent="0.25">
      <c r="A2348" t="s">
        <v>547</v>
      </c>
      <c r="B2348" t="s">
        <v>538</v>
      </c>
      <c r="C2348" t="s">
        <v>172</v>
      </c>
      <c r="D2348" t="s">
        <v>540</v>
      </c>
      <c r="E2348">
        <v>2016</v>
      </c>
      <c r="F2348" s="82">
        <v>4.7067999999999999E-2</v>
      </c>
      <c r="G2348">
        <v>1510</v>
      </c>
    </row>
    <row r="2349" spans="1:7" x14ac:dyDescent="0.25">
      <c r="A2349" t="s">
        <v>547</v>
      </c>
      <c r="B2349" t="s">
        <v>538</v>
      </c>
      <c r="C2349" t="s">
        <v>172</v>
      </c>
      <c r="D2349" t="s">
        <v>540</v>
      </c>
      <c r="E2349">
        <v>2017</v>
      </c>
      <c r="F2349" s="82">
        <v>2.7383999999999999E-2</v>
      </c>
      <c r="G2349">
        <v>599</v>
      </c>
    </row>
    <row r="2350" spans="1:7" x14ac:dyDescent="0.25">
      <c r="A2350" t="s">
        <v>547</v>
      </c>
      <c r="B2350" t="s">
        <v>538</v>
      </c>
      <c r="C2350" t="s">
        <v>172</v>
      </c>
      <c r="D2350" t="s">
        <v>540</v>
      </c>
      <c r="E2350">
        <v>2018</v>
      </c>
      <c r="F2350" s="82">
        <v>2.3067000000000001E-2</v>
      </c>
      <c r="G2350">
        <v>361</v>
      </c>
    </row>
    <row r="2351" spans="1:7" x14ac:dyDescent="0.25">
      <c r="A2351" t="s">
        <v>547</v>
      </c>
      <c r="B2351" t="s">
        <v>538</v>
      </c>
      <c r="C2351" t="s">
        <v>172</v>
      </c>
      <c r="D2351" t="s">
        <v>548</v>
      </c>
      <c r="E2351">
        <v>2017</v>
      </c>
      <c r="F2351" s="82">
        <v>2.2300000000000002E-3</v>
      </c>
      <c r="G2351">
        <v>140</v>
      </c>
    </row>
    <row r="2352" spans="1:7" x14ac:dyDescent="0.25">
      <c r="A2352" t="s">
        <v>547</v>
      </c>
      <c r="B2352" t="s">
        <v>538</v>
      </c>
      <c r="C2352" t="s">
        <v>220</v>
      </c>
      <c r="D2352" t="s">
        <v>540</v>
      </c>
      <c r="E2352">
        <v>2016</v>
      </c>
      <c r="F2352" s="82">
        <v>7.805955</v>
      </c>
      <c r="G2352">
        <v>596659</v>
      </c>
    </row>
    <row r="2353" spans="1:7" x14ac:dyDescent="0.25">
      <c r="A2353" t="s">
        <v>547</v>
      </c>
      <c r="B2353" t="s">
        <v>538</v>
      </c>
      <c r="C2353" t="s">
        <v>220</v>
      </c>
      <c r="D2353" t="s">
        <v>540</v>
      </c>
      <c r="E2353">
        <v>2017</v>
      </c>
      <c r="F2353" s="82">
        <v>5.9590069999999997</v>
      </c>
      <c r="G2353">
        <v>413560</v>
      </c>
    </row>
    <row r="2354" spans="1:7" x14ac:dyDescent="0.25">
      <c r="A2354" t="s">
        <v>547</v>
      </c>
      <c r="B2354" t="s">
        <v>538</v>
      </c>
      <c r="C2354" t="s">
        <v>220</v>
      </c>
      <c r="D2354" t="s">
        <v>540</v>
      </c>
      <c r="E2354">
        <v>2018</v>
      </c>
      <c r="F2354" s="82">
        <v>6.0117950000000002</v>
      </c>
      <c r="G2354">
        <v>450473</v>
      </c>
    </row>
    <row r="2355" spans="1:7" x14ac:dyDescent="0.25">
      <c r="A2355" t="s">
        <v>547</v>
      </c>
      <c r="B2355" t="s">
        <v>538</v>
      </c>
      <c r="C2355" t="s">
        <v>220</v>
      </c>
      <c r="D2355" t="s">
        <v>548</v>
      </c>
      <c r="E2355">
        <v>2016</v>
      </c>
      <c r="F2355" s="82">
        <v>1.9750000000000002E-3</v>
      </c>
      <c r="G2355">
        <v>1512</v>
      </c>
    </row>
    <row r="2356" spans="1:7" x14ac:dyDescent="0.25">
      <c r="A2356" t="s">
        <v>547</v>
      </c>
      <c r="B2356" t="s">
        <v>538</v>
      </c>
      <c r="C2356" t="s">
        <v>220</v>
      </c>
      <c r="D2356" t="s">
        <v>548</v>
      </c>
      <c r="E2356">
        <v>2017</v>
      </c>
      <c r="F2356" s="82">
        <v>2.8629999999999999E-2</v>
      </c>
      <c r="G2356">
        <v>12250</v>
      </c>
    </row>
    <row r="2357" spans="1:7" x14ac:dyDescent="0.25">
      <c r="A2357" t="s">
        <v>547</v>
      </c>
      <c r="B2357" t="s">
        <v>538</v>
      </c>
      <c r="C2357" t="s">
        <v>220</v>
      </c>
      <c r="D2357" t="s">
        <v>548</v>
      </c>
      <c r="E2357">
        <v>2018</v>
      </c>
      <c r="F2357" s="82">
        <v>9.724E-3</v>
      </c>
      <c r="G2357">
        <v>1530</v>
      </c>
    </row>
    <row r="2358" spans="1:7" x14ac:dyDescent="0.25">
      <c r="A2358" t="s">
        <v>547</v>
      </c>
      <c r="B2358" t="s">
        <v>538</v>
      </c>
      <c r="C2358" t="s">
        <v>194</v>
      </c>
      <c r="D2358" t="s">
        <v>537</v>
      </c>
      <c r="E2358">
        <v>2018</v>
      </c>
      <c r="F2358" s="82">
        <v>3.8485999999999999E-2</v>
      </c>
      <c r="G2358">
        <v>478</v>
      </c>
    </row>
    <row r="2359" spans="1:7" x14ac:dyDescent="0.25">
      <c r="A2359" t="s">
        <v>547</v>
      </c>
      <c r="B2359" t="s">
        <v>538</v>
      </c>
      <c r="C2359" t="s">
        <v>194</v>
      </c>
      <c r="D2359" t="s">
        <v>540</v>
      </c>
      <c r="E2359">
        <v>2016</v>
      </c>
      <c r="F2359" s="82">
        <v>2.9454980000000002</v>
      </c>
      <c r="G2359">
        <v>323888</v>
      </c>
    </row>
    <row r="2360" spans="1:7" x14ac:dyDescent="0.25">
      <c r="A2360" t="s">
        <v>547</v>
      </c>
      <c r="B2360" t="s">
        <v>538</v>
      </c>
      <c r="C2360" t="s">
        <v>194</v>
      </c>
      <c r="D2360" t="s">
        <v>540</v>
      </c>
      <c r="E2360">
        <v>2017</v>
      </c>
      <c r="F2360" s="82">
        <v>3.486564</v>
      </c>
      <c r="G2360">
        <v>344500</v>
      </c>
    </row>
    <row r="2361" spans="1:7" x14ac:dyDescent="0.25">
      <c r="A2361" t="s">
        <v>547</v>
      </c>
      <c r="B2361" t="s">
        <v>538</v>
      </c>
      <c r="C2361" t="s">
        <v>194</v>
      </c>
      <c r="D2361" t="s">
        <v>540</v>
      </c>
      <c r="E2361">
        <v>2018</v>
      </c>
      <c r="F2361" s="82">
        <v>6.0064820000000001</v>
      </c>
      <c r="G2361">
        <v>694574</v>
      </c>
    </row>
    <row r="2362" spans="1:7" x14ac:dyDescent="0.25">
      <c r="A2362" t="s">
        <v>547</v>
      </c>
      <c r="B2362" t="s">
        <v>538</v>
      </c>
      <c r="C2362" t="s">
        <v>194</v>
      </c>
      <c r="D2362" t="s">
        <v>548</v>
      </c>
      <c r="E2362">
        <v>2017</v>
      </c>
      <c r="F2362" s="82">
        <v>3.4272999999999998E-2</v>
      </c>
      <c r="G2362">
        <v>9353</v>
      </c>
    </row>
    <row r="2363" spans="1:7" x14ac:dyDescent="0.25">
      <c r="A2363" t="s">
        <v>547</v>
      </c>
      <c r="B2363" t="s">
        <v>538</v>
      </c>
      <c r="C2363" t="s">
        <v>194</v>
      </c>
      <c r="D2363" t="s">
        <v>548</v>
      </c>
      <c r="E2363">
        <v>2018</v>
      </c>
      <c r="F2363" s="82">
        <v>1.5280999999999999E-2</v>
      </c>
      <c r="G2363">
        <v>2272</v>
      </c>
    </row>
    <row r="2364" spans="1:7" x14ac:dyDescent="0.25">
      <c r="A2364" t="s">
        <v>547</v>
      </c>
      <c r="B2364" t="s">
        <v>538</v>
      </c>
      <c r="C2364" t="s">
        <v>76</v>
      </c>
      <c r="D2364" t="s">
        <v>540</v>
      </c>
      <c r="E2364">
        <v>2016</v>
      </c>
      <c r="F2364" s="82">
        <v>5.8789999999999997E-3</v>
      </c>
      <c r="G2364">
        <v>203</v>
      </c>
    </row>
    <row r="2365" spans="1:7" x14ac:dyDescent="0.25">
      <c r="A2365" t="s">
        <v>547</v>
      </c>
      <c r="B2365" t="s">
        <v>538</v>
      </c>
      <c r="C2365" t="s">
        <v>76</v>
      </c>
      <c r="D2365" t="s">
        <v>540</v>
      </c>
      <c r="E2365">
        <v>2017</v>
      </c>
      <c r="F2365" s="82">
        <v>1.9650999999999998E-2</v>
      </c>
      <c r="G2365">
        <v>726</v>
      </c>
    </row>
    <row r="2366" spans="1:7" x14ac:dyDescent="0.25">
      <c r="A2366" t="s">
        <v>547</v>
      </c>
      <c r="B2366" t="s">
        <v>538</v>
      </c>
      <c r="C2366" t="s">
        <v>76</v>
      </c>
      <c r="D2366" t="s">
        <v>540</v>
      </c>
      <c r="E2366">
        <v>2018</v>
      </c>
      <c r="F2366" s="82">
        <v>2.3139E-2</v>
      </c>
      <c r="G2366">
        <v>812</v>
      </c>
    </row>
    <row r="2367" spans="1:7" x14ac:dyDescent="0.25">
      <c r="A2367" t="s">
        <v>547</v>
      </c>
      <c r="B2367" t="s">
        <v>538</v>
      </c>
      <c r="C2367" t="s">
        <v>156</v>
      </c>
      <c r="D2367" t="s">
        <v>537</v>
      </c>
      <c r="E2367">
        <v>2018</v>
      </c>
      <c r="F2367" s="82">
        <v>2.774E-3</v>
      </c>
      <c r="G2367">
        <v>25</v>
      </c>
    </row>
    <row r="2368" spans="1:7" x14ac:dyDescent="0.25">
      <c r="A2368" t="s">
        <v>547</v>
      </c>
      <c r="B2368" t="s">
        <v>538</v>
      </c>
      <c r="C2368" t="s">
        <v>156</v>
      </c>
      <c r="D2368" t="s">
        <v>540</v>
      </c>
      <c r="E2368">
        <v>2016</v>
      </c>
      <c r="F2368" s="82">
        <v>1.28474</v>
      </c>
      <c r="G2368">
        <v>60051</v>
      </c>
    </row>
    <row r="2369" spans="1:7" x14ac:dyDescent="0.25">
      <c r="A2369" t="s">
        <v>547</v>
      </c>
      <c r="B2369" t="s">
        <v>538</v>
      </c>
      <c r="C2369" t="s">
        <v>156</v>
      </c>
      <c r="D2369" t="s">
        <v>540</v>
      </c>
      <c r="E2369">
        <v>2017</v>
      </c>
      <c r="F2369" s="82">
        <v>1.6561049999999999</v>
      </c>
      <c r="G2369">
        <v>74793</v>
      </c>
    </row>
    <row r="2370" spans="1:7" x14ac:dyDescent="0.25">
      <c r="A2370" t="s">
        <v>547</v>
      </c>
      <c r="B2370" t="s">
        <v>538</v>
      </c>
      <c r="C2370" t="s">
        <v>156</v>
      </c>
      <c r="D2370" t="s">
        <v>540</v>
      </c>
      <c r="E2370">
        <v>2018</v>
      </c>
      <c r="F2370" s="82">
        <v>1.8523769999999999</v>
      </c>
      <c r="G2370">
        <v>82255</v>
      </c>
    </row>
    <row r="2371" spans="1:7" x14ac:dyDescent="0.25">
      <c r="A2371" t="s">
        <v>547</v>
      </c>
      <c r="B2371" t="s">
        <v>538</v>
      </c>
      <c r="C2371" t="s">
        <v>156</v>
      </c>
      <c r="D2371" t="s">
        <v>548</v>
      </c>
      <c r="E2371">
        <v>2016</v>
      </c>
      <c r="F2371" s="82">
        <v>0.108055</v>
      </c>
      <c r="G2371">
        <v>10602</v>
      </c>
    </row>
    <row r="2372" spans="1:7" x14ac:dyDescent="0.25">
      <c r="A2372" t="s">
        <v>547</v>
      </c>
      <c r="B2372" t="s">
        <v>538</v>
      </c>
      <c r="C2372" t="s">
        <v>156</v>
      </c>
      <c r="D2372" t="s">
        <v>548</v>
      </c>
      <c r="E2372">
        <v>2017</v>
      </c>
      <c r="F2372" s="82">
        <v>0.138932</v>
      </c>
      <c r="G2372">
        <v>20989</v>
      </c>
    </row>
    <row r="2373" spans="1:7" x14ac:dyDescent="0.25">
      <c r="A2373" t="s">
        <v>547</v>
      </c>
      <c r="B2373" t="s">
        <v>538</v>
      </c>
      <c r="C2373" t="s">
        <v>156</v>
      </c>
      <c r="D2373" t="s">
        <v>548</v>
      </c>
      <c r="E2373">
        <v>2018</v>
      </c>
      <c r="F2373" s="82">
        <v>0.133518</v>
      </c>
      <c r="G2373">
        <v>16747</v>
      </c>
    </row>
    <row r="2374" spans="1:7" x14ac:dyDescent="0.25">
      <c r="A2374" t="s">
        <v>547</v>
      </c>
      <c r="B2374" t="s">
        <v>538</v>
      </c>
      <c r="C2374" t="s">
        <v>92</v>
      </c>
      <c r="D2374" t="s">
        <v>540</v>
      </c>
      <c r="E2374">
        <v>2016</v>
      </c>
      <c r="F2374" s="82">
        <v>0.72241200000000005</v>
      </c>
      <c r="G2374">
        <v>340731</v>
      </c>
    </row>
    <row r="2375" spans="1:7" x14ac:dyDescent="0.25">
      <c r="A2375" t="s">
        <v>547</v>
      </c>
      <c r="B2375" t="s">
        <v>538</v>
      </c>
      <c r="C2375" t="s">
        <v>92</v>
      </c>
      <c r="D2375" t="s">
        <v>540</v>
      </c>
      <c r="E2375">
        <v>2017</v>
      </c>
      <c r="F2375" s="82">
        <v>1.233177</v>
      </c>
      <c r="G2375">
        <v>607469</v>
      </c>
    </row>
    <row r="2376" spans="1:7" x14ac:dyDescent="0.25">
      <c r="A2376" t="s">
        <v>547</v>
      </c>
      <c r="B2376" t="s">
        <v>538</v>
      </c>
      <c r="C2376" t="s">
        <v>92</v>
      </c>
      <c r="D2376" t="s">
        <v>540</v>
      </c>
      <c r="E2376">
        <v>2018</v>
      </c>
      <c r="F2376" s="82">
        <v>5.1671000000000002E-2</v>
      </c>
      <c r="G2376">
        <v>21255</v>
      </c>
    </row>
    <row r="2377" spans="1:7" x14ac:dyDescent="0.25">
      <c r="A2377" t="s">
        <v>547</v>
      </c>
      <c r="B2377" t="s">
        <v>538</v>
      </c>
      <c r="C2377" t="s">
        <v>29</v>
      </c>
      <c r="D2377" t="s">
        <v>540</v>
      </c>
      <c r="E2377">
        <v>2017</v>
      </c>
      <c r="F2377" s="82">
        <v>2.3040000000000001E-3</v>
      </c>
      <c r="G2377">
        <v>5</v>
      </c>
    </row>
    <row r="2378" spans="1:7" x14ac:dyDescent="0.25">
      <c r="A2378" t="s">
        <v>547</v>
      </c>
      <c r="B2378" t="s">
        <v>538</v>
      </c>
      <c r="C2378" t="s">
        <v>82</v>
      </c>
      <c r="D2378" t="s">
        <v>540</v>
      </c>
      <c r="E2378">
        <v>2016</v>
      </c>
      <c r="F2378" s="82">
        <v>1.4706E-2</v>
      </c>
      <c r="G2378">
        <v>1512</v>
      </c>
    </row>
    <row r="2379" spans="1:7" x14ac:dyDescent="0.25">
      <c r="A2379" t="s">
        <v>547</v>
      </c>
      <c r="B2379" t="s">
        <v>538</v>
      </c>
      <c r="C2379" t="s">
        <v>82</v>
      </c>
      <c r="D2379" t="s">
        <v>540</v>
      </c>
      <c r="E2379">
        <v>2017</v>
      </c>
      <c r="F2379" s="82">
        <v>3.797E-3</v>
      </c>
      <c r="G2379">
        <v>84</v>
      </c>
    </row>
    <row r="2380" spans="1:7" x14ac:dyDescent="0.25">
      <c r="A2380" t="s">
        <v>547</v>
      </c>
      <c r="B2380" t="s">
        <v>538</v>
      </c>
      <c r="C2380" t="s">
        <v>82</v>
      </c>
      <c r="D2380" t="s">
        <v>540</v>
      </c>
      <c r="E2380">
        <v>2018</v>
      </c>
      <c r="F2380" s="82">
        <v>3.3043000000000003E-2</v>
      </c>
      <c r="G2380">
        <v>1048</v>
      </c>
    </row>
    <row r="2381" spans="1:7" x14ac:dyDescent="0.25">
      <c r="A2381" t="s">
        <v>547</v>
      </c>
      <c r="B2381" t="s">
        <v>538</v>
      </c>
      <c r="C2381" t="s">
        <v>198</v>
      </c>
      <c r="D2381" t="s">
        <v>540</v>
      </c>
      <c r="E2381">
        <v>2016</v>
      </c>
      <c r="F2381" s="82">
        <v>0.57247700000000001</v>
      </c>
      <c r="G2381">
        <v>5715</v>
      </c>
    </row>
    <row r="2382" spans="1:7" x14ac:dyDescent="0.25">
      <c r="A2382" t="s">
        <v>547</v>
      </c>
      <c r="B2382" t="s">
        <v>538</v>
      </c>
      <c r="C2382" t="s">
        <v>198</v>
      </c>
      <c r="D2382" t="s">
        <v>540</v>
      </c>
      <c r="E2382">
        <v>2017</v>
      </c>
      <c r="F2382" s="82">
        <v>0.71873699999999996</v>
      </c>
      <c r="G2382">
        <v>8723</v>
      </c>
    </row>
    <row r="2383" spans="1:7" x14ac:dyDescent="0.25">
      <c r="A2383" t="s">
        <v>547</v>
      </c>
      <c r="B2383" t="s">
        <v>538</v>
      </c>
      <c r="C2383" t="s">
        <v>198</v>
      </c>
      <c r="D2383" t="s">
        <v>540</v>
      </c>
      <c r="E2383">
        <v>2018</v>
      </c>
      <c r="F2383" s="82">
        <v>0.57356300000000005</v>
      </c>
      <c r="G2383">
        <v>13555</v>
      </c>
    </row>
    <row r="2384" spans="1:7" x14ac:dyDescent="0.25">
      <c r="A2384" t="s">
        <v>547</v>
      </c>
      <c r="B2384" t="s">
        <v>538</v>
      </c>
      <c r="C2384" t="s">
        <v>198</v>
      </c>
      <c r="D2384" t="s">
        <v>548</v>
      </c>
      <c r="E2384">
        <v>2016</v>
      </c>
      <c r="F2384" s="82">
        <v>0.179839</v>
      </c>
      <c r="G2384">
        <v>48259</v>
      </c>
    </row>
    <row r="2385" spans="1:7" x14ac:dyDescent="0.25">
      <c r="A2385" t="s">
        <v>547</v>
      </c>
      <c r="B2385" t="s">
        <v>538</v>
      </c>
      <c r="C2385" t="s">
        <v>198</v>
      </c>
      <c r="D2385" t="s">
        <v>548</v>
      </c>
      <c r="E2385">
        <v>2017</v>
      </c>
      <c r="F2385" s="82">
        <v>8.9226E-2</v>
      </c>
      <c r="G2385">
        <v>22899</v>
      </c>
    </row>
    <row r="2386" spans="1:7" x14ac:dyDescent="0.25">
      <c r="A2386" t="s">
        <v>547</v>
      </c>
      <c r="B2386" t="s">
        <v>538</v>
      </c>
      <c r="C2386" t="s">
        <v>198</v>
      </c>
      <c r="D2386" t="s">
        <v>548</v>
      </c>
      <c r="E2386">
        <v>2018</v>
      </c>
      <c r="F2386" s="82">
        <v>0.234097</v>
      </c>
      <c r="G2386">
        <v>54096</v>
      </c>
    </row>
    <row r="2387" spans="1:7" x14ac:dyDescent="0.25">
      <c r="A2387" t="s">
        <v>547</v>
      </c>
      <c r="B2387" t="s">
        <v>538</v>
      </c>
      <c r="C2387" t="s">
        <v>305</v>
      </c>
      <c r="D2387" t="s">
        <v>537</v>
      </c>
      <c r="E2387">
        <v>2016</v>
      </c>
      <c r="F2387" s="82">
        <v>0.116816</v>
      </c>
      <c r="G2387">
        <v>1178</v>
      </c>
    </row>
    <row r="2388" spans="1:7" x14ac:dyDescent="0.25">
      <c r="A2388" t="s">
        <v>547</v>
      </c>
      <c r="B2388" t="s">
        <v>538</v>
      </c>
      <c r="C2388" t="s">
        <v>305</v>
      </c>
      <c r="D2388" t="s">
        <v>537</v>
      </c>
      <c r="E2388">
        <v>2017</v>
      </c>
      <c r="F2388" s="82">
        <v>0.14851300000000001</v>
      </c>
      <c r="G2388">
        <v>1714</v>
      </c>
    </row>
    <row r="2389" spans="1:7" x14ac:dyDescent="0.25">
      <c r="A2389" t="s">
        <v>547</v>
      </c>
      <c r="B2389" t="s">
        <v>538</v>
      </c>
      <c r="C2389" t="s">
        <v>305</v>
      </c>
      <c r="D2389" t="s">
        <v>537</v>
      </c>
      <c r="E2389">
        <v>2018</v>
      </c>
      <c r="F2389" s="82">
        <v>0.16065499999999999</v>
      </c>
      <c r="G2389">
        <v>1664</v>
      </c>
    </row>
    <row r="2390" spans="1:7" x14ac:dyDescent="0.25">
      <c r="A2390" t="s">
        <v>547</v>
      </c>
      <c r="B2390" t="s">
        <v>538</v>
      </c>
      <c r="C2390" t="s">
        <v>305</v>
      </c>
      <c r="D2390" t="s">
        <v>540</v>
      </c>
      <c r="E2390">
        <v>2016</v>
      </c>
      <c r="F2390" s="82">
        <v>121.575762</v>
      </c>
      <c r="G2390">
        <v>1568281</v>
      </c>
    </row>
    <row r="2391" spans="1:7" x14ac:dyDescent="0.25">
      <c r="A2391" t="s">
        <v>547</v>
      </c>
      <c r="B2391" t="s">
        <v>538</v>
      </c>
      <c r="C2391" t="s">
        <v>305</v>
      </c>
      <c r="D2391" t="s">
        <v>540</v>
      </c>
      <c r="E2391">
        <v>2017</v>
      </c>
      <c r="F2391" s="82">
        <v>116.844939</v>
      </c>
      <c r="G2391">
        <v>1549606</v>
      </c>
    </row>
    <row r="2392" spans="1:7" x14ac:dyDescent="0.25">
      <c r="A2392" t="s">
        <v>547</v>
      </c>
      <c r="B2392" t="s">
        <v>538</v>
      </c>
      <c r="C2392" t="s">
        <v>305</v>
      </c>
      <c r="D2392" t="s">
        <v>540</v>
      </c>
      <c r="E2392">
        <v>2018</v>
      </c>
      <c r="F2392" s="82">
        <v>123.71333300000001</v>
      </c>
      <c r="G2392">
        <v>1504688</v>
      </c>
    </row>
    <row r="2393" spans="1:7" x14ac:dyDescent="0.25">
      <c r="A2393" t="s">
        <v>547</v>
      </c>
      <c r="B2393" t="s">
        <v>538</v>
      </c>
      <c r="C2393" t="s">
        <v>305</v>
      </c>
      <c r="D2393" t="s">
        <v>548</v>
      </c>
      <c r="E2393">
        <v>2016</v>
      </c>
      <c r="F2393" s="82">
        <v>0.62666200000000005</v>
      </c>
      <c r="G2393">
        <v>79949</v>
      </c>
    </row>
    <row r="2394" spans="1:7" x14ac:dyDescent="0.25">
      <c r="A2394" t="s">
        <v>547</v>
      </c>
      <c r="B2394" t="s">
        <v>538</v>
      </c>
      <c r="C2394" t="s">
        <v>305</v>
      </c>
      <c r="D2394" t="s">
        <v>548</v>
      </c>
      <c r="E2394">
        <v>2017</v>
      </c>
      <c r="F2394" s="82">
        <v>0.61302100000000004</v>
      </c>
      <c r="G2394">
        <v>89833</v>
      </c>
    </row>
    <row r="2395" spans="1:7" x14ac:dyDescent="0.25">
      <c r="A2395" t="s">
        <v>547</v>
      </c>
      <c r="B2395" t="s">
        <v>538</v>
      </c>
      <c r="C2395" t="s">
        <v>305</v>
      </c>
      <c r="D2395" t="s">
        <v>548</v>
      </c>
      <c r="E2395">
        <v>2018</v>
      </c>
      <c r="F2395" s="82">
        <v>0.66351199999999999</v>
      </c>
      <c r="G2395">
        <v>102821</v>
      </c>
    </row>
    <row r="2396" spans="1:7" x14ac:dyDescent="0.25">
      <c r="A2396" t="s">
        <v>547</v>
      </c>
      <c r="B2396" t="s">
        <v>538</v>
      </c>
      <c r="C2396" t="s">
        <v>48</v>
      </c>
      <c r="D2396" t="s">
        <v>540</v>
      </c>
      <c r="E2396">
        <v>2016</v>
      </c>
      <c r="F2396" s="82">
        <v>5.3210000000000002E-3</v>
      </c>
      <c r="G2396">
        <v>443</v>
      </c>
    </row>
    <row r="2397" spans="1:7" x14ac:dyDescent="0.25">
      <c r="A2397" t="s">
        <v>547</v>
      </c>
      <c r="B2397" t="s">
        <v>538</v>
      </c>
      <c r="C2397" t="s">
        <v>36</v>
      </c>
      <c r="D2397" t="s">
        <v>540</v>
      </c>
      <c r="E2397">
        <v>2017</v>
      </c>
      <c r="F2397" s="82">
        <v>2.0279999999999999E-3</v>
      </c>
      <c r="G2397">
        <v>47</v>
      </c>
    </row>
    <row r="2398" spans="1:7" x14ac:dyDescent="0.25">
      <c r="A2398" t="s">
        <v>547</v>
      </c>
      <c r="B2398" t="s">
        <v>538</v>
      </c>
      <c r="C2398" t="s">
        <v>190</v>
      </c>
      <c r="D2398" t="s">
        <v>540</v>
      </c>
      <c r="E2398">
        <v>2016</v>
      </c>
      <c r="F2398" s="82">
        <v>5.4454370000000001</v>
      </c>
      <c r="G2398">
        <v>96535</v>
      </c>
    </row>
    <row r="2399" spans="1:7" x14ac:dyDescent="0.25">
      <c r="A2399" t="s">
        <v>547</v>
      </c>
      <c r="B2399" t="s">
        <v>538</v>
      </c>
      <c r="C2399" t="s">
        <v>190</v>
      </c>
      <c r="D2399" t="s">
        <v>540</v>
      </c>
      <c r="E2399">
        <v>2017</v>
      </c>
      <c r="F2399" s="82">
        <v>4.4142190000000001</v>
      </c>
      <c r="G2399">
        <v>65211</v>
      </c>
    </row>
    <row r="2400" spans="1:7" x14ac:dyDescent="0.25">
      <c r="A2400" t="s">
        <v>547</v>
      </c>
      <c r="B2400" t="s">
        <v>538</v>
      </c>
      <c r="C2400" t="s">
        <v>190</v>
      </c>
      <c r="D2400" t="s">
        <v>540</v>
      </c>
      <c r="E2400">
        <v>2018</v>
      </c>
      <c r="F2400" s="82">
        <v>5.6843810000000001</v>
      </c>
      <c r="G2400">
        <v>44289</v>
      </c>
    </row>
    <row r="2401" spans="1:7" x14ac:dyDescent="0.25">
      <c r="A2401" t="s">
        <v>547</v>
      </c>
      <c r="B2401" t="s">
        <v>538</v>
      </c>
      <c r="C2401" t="s">
        <v>284</v>
      </c>
      <c r="D2401" t="s">
        <v>537</v>
      </c>
      <c r="E2401">
        <v>2016</v>
      </c>
      <c r="F2401" s="82">
        <v>0.25387500000000002</v>
      </c>
      <c r="G2401">
        <v>1027</v>
      </c>
    </row>
    <row r="2402" spans="1:7" x14ac:dyDescent="0.25">
      <c r="A2402" t="s">
        <v>547</v>
      </c>
      <c r="B2402" t="s">
        <v>538</v>
      </c>
      <c r="C2402" t="s">
        <v>284</v>
      </c>
      <c r="D2402" t="s">
        <v>537</v>
      </c>
      <c r="E2402">
        <v>2017</v>
      </c>
      <c r="F2402" s="82">
        <v>5.8432999999999999E-2</v>
      </c>
      <c r="G2402">
        <v>295</v>
      </c>
    </row>
    <row r="2403" spans="1:7" x14ac:dyDescent="0.25">
      <c r="A2403" t="s">
        <v>547</v>
      </c>
      <c r="B2403" t="s">
        <v>538</v>
      </c>
      <c r="C2403" t="s">
        <v>284</v>
      </c>
      <c r="D2403" t="s">
        <v>537</v>
      </c>
      <c r="E2403">
        <v>2018</v>
      </c>
      <c r="F2403" s="82">
        <v>0.13974</v>
      </c>
      <c r="G2403">
        <v>703</v>
      </c>
    </row>
    <row r="2404" spans="1:7" x14ac:dyDescent="0.25">
      <c r="A2404" t="s">
        <v>547</v>
      </c>
      <c r="B2404" t="s">
        <v>538</v>
      </c>
      <c r="C2404" t="s">
        <v>284</v>
      </c>
      <c r="D2404" t="s">
        <v>540</v>
      </c>
      <c r="E2404">
        <v>2016</v>
      </c>
      <c r="F2404" s="82">
        <v>12.446313999999999</v>
      </c>
      <c r="G2404">
        <v>1888135</v>
      </c>
    </row>
    <row r="2405" spans="1:7" x14ac:dyDescent="0.25">
      <c r="A2405" t="s">
        <v>547</v>
      </c>
      <c r="B2405" t="s">
        <v>538</v>
      </c>
      <c r="C2405" t="s">
        <v>284</v>
      </c>
      <c r="D2405" t="s">
        <v>540</v>
      </c>
      <c r="E2405">
        <v>2017</v>
      </c>
      <c r="F2405" s="82">
        <v>12.656902000000001</v>
      </c>
      <c r="G2405">
        <v>1926509</v>
      </c>
    </row>
    <row r="2406" spans="1:7" x14ac:dyDescent="0.25">
      <c r="A2406" t="s">
        <v>547</v>
      </c>
      <c r="B2406" t="s">
        <v>538</v>
      </c>
      <c r="C2406" t="s">
        <v>284</v>
      </c>
      <c r="D2406" t="s">
        <v>540</v>
      </c>
      <c r="E2406">
        <v>2018</v>
      </c>
      <c r="F2406" s="82">
        <v>13.784535999999999</v>
      </c>
      <c r="G2406">
        <v>2027864</v>
      </c>
    </row>
    <row r="2407" spans="1:7" x14ac:dyDescent="0.25">
      <c r="A2407" t="s">
        <v>547</v>
      </c>
      <c r="B2407" t="s">
        <v>538</v>
      </c>
      <c r="C2407" t="s">
        <v>284</v>
      </c>
      <c r="D2407" t="s">
        <v>548</v>
      </c>
      <c r="E2407">
        <v>2016</v>
      </c>
      <c r="F2407" s="82">
        <v>2.9841820000000001</v>
      </c>
      <c r="G2407">
        <v>289240</v>
      </c>
    </row>
    <row r="2408" spans="1:7" x14ac:dyDescent="0.25">
      <c r="A2408" t="s">
        <v>547</v>
      </c>
      <c r="B2408" t="s">
        <v>538</v>
      </c>
      <c r="C2408" t="s">
        <v>284</v>
      </c>
      <c r="D2408" t="s">
        <v>548</v>
      </c>
      <c r="E2408">
        <v>2017</v>
      </c>
      <c r="F2408" s="82">
        <v>2.7346360000000001</v>
      </c>
      <c r="G2408">
        <v>309628</v>
      </c>
    </row>
    <row r="2409" spans="1:7" x14ac:dyDescent="0.25">
      <c r="A2409" t="s">
        <v>547</v>
      </c>
      <c r="B2409" t="s">
        <v>538</v>
      </c>
      <c r="C2409" t="s">
        <v>284</v>
      </c>
      <c r="D2409" t="s">
        <v>548</v>
      </c>
      <c r="E2409">
        <v>2018</v>
      </c>
      <c r="F2409" s="82">
        <v>2.2448860000000002</v>
      </c>
      <c r="G2409">
        <v>185538</v>
      </c>
    </row>
    <row r="2410" spans="1:7" x14ac:dyDescent="0.25">
      <c r="A2410" t="s">
        <v>547</v>
      </c>
      <c r="B2410" t="s">
        <v>538</v>
      </c>
      <c r="C2410" t="s">
        <v>88</v>
      </c>
      <c r="D2410" t="s">
        <v>540</v>
      </c>
      <c r="E2410">
        <v>2017</v>
      </c>
      <c r="F2410" s="82">
        <v>6.8840000000000004E-3</v>
      </c>
      <c r="G2410">
        <v>83</v>
      </c>
    </row>
    <row r="2411" spans="1:7" x14ac:dyDescent="0.25">
      <c r="A2411" t="s">
        <v>547</v>
      </c>
      <c r="B2411" t="s">
        <v>538</v>
      </c>
      <c r="C2411" t="s">
        <v>88</v>
      </c>
      <c r="D2411" t="s">
        <v>540</v>
      </c>
      <c r="E2411">
        <v>2018</v>
      </c>
      <c r="F2411" s="82">
        <v>1.5571E-2</v>
      </c>
      <c r="G2411">
        <v>59</v>
      </c>
    </row>
    <row r="2412" spans="1:7" x14ac:dyDescent="0.25">
      <c r="A2412" t="s">
        <v>547</v>
      </c>
      <c r="B2412" t="s">
        <v>538</v>
      </c>
      <c r="C2412" t="s">
        <v>225</v>
      </c>
      <c r="D2412" t="s">
        <v>540</v>
      </c>
      <c r="E2412">
        <v>2016</v>
      </c>
      <c r="F2412" s="82">
        <v>0.89252100000000001</v>
      </c>
      <c r="G2412">
        <v>35357</v>
      </c>
    </row>
    <row r="2413" spans="1:7" x14ac:dyDescent="0.25">
      <c r="A2413" t="s">
        <v>547</v>
      </c>
      <c r="B2413" t="s">
        <v>538</v>
      </c>
      <c r="C2413" t="s">
        <v>225</v>
      </c>
      <c r="D2413" t="s">
        <v>540</v>
      </c>
      <c r="E2413">
        <v>2017</v>
      </c>
      <c r="F2413" s="82">
        <v>0.773038</v>
      </c>
      <c r="G2413">
        <v>16061</v>
      </c>
    </row>
    <row r="2414" spans="1:7" x14ac:dyDescent="0.25">
      <c r="A2414" t="s">
        <v>547</v>
      </c>
      <c r="B2414" t="s">
        <v>538</v>
      </c>
      <c r="C2414" t="s">
        <v>225</v>
      </c>
      <c r="D2414" t="s">
        <v>540</v>
      </c>
      <c r="E2414">
        <v>2018</v>
      </c>
      <c r="F2414" s="82">
        <v>0.72267400000000004</v>
      </c>
      <c r="G2414">
        <v>12177</v>
      </c>
    </row>
    <row r="2415" spans="1:7" x14ac:dyDescent="0.25">
      <c r="A2415" t="s">
        <v>547</v>
      </c>
      <c r="B2415" t="s">
        <v>538</v>
      </c>
      <c r="C2415" t="s">
        <v>30</v>
      </c>
      <c r="D2415" t="s">
        <v>540</v>
      </c>
      <c r="E2415">
        <v>2016</v>
      </c>
      <c r="F2415" s="82">
        <v>8.7869999999999997E-3</v>
      </c>
      <c r="G2415">
        <v>674</v>
      </c>
    </row>
    <row r="2416" spans="1:7" x14ac:dyDescent="0.25">
      <c r="A2416" t="s">
        <v>547</v>
      </c>
      <c r="B2416" t="s">
        <v>538</v>
      </c>
      <c r="C2416" t="s">
        <v>196</v>
      </c>
      <c r="D2416" t="s">
        <v>540</v>
      </c>
      <c r="E2416">
        <v>2016</v>
      </c>
      <c r="F2416" s="82">
        <v>7.8597060000000001</v>
      </c>
      <c r="G2416">
        <v>1451812</v>
      </c>
    </row>
    <row r="2417" spans="1:7" x14ac:dyDescent="0.25">
      <c r="A2417" t="s">
        <v>547</v>
      </c>
      <c r="B2417" t="s">
        <v>538</v>
      </c>
      <c r="C2417" t="s">
        <v>196</v>
      </c>
      <c r="D2417" t="s">
        <v>540</v>
      </c>
      <c r="E2417">
        <v>2017</v>
      </c>
      <c r="F2417" s="82">
        <v>4.4404009999999996</v>
      </c>
      <c r="G2417">
        <v>483109</v>
      </c>
    </row>
    <row r="2418" spans="1:7" x14ac:dyDescent="0.25">
      <c r="A2418" t="s">
        <v>547</v>
      </c>
      <c r="B2418" t="s">
        <v>538</v>
      </c>
      <c r="C2418" t="s">
        <v>196</v>
      </c>
      <c r="D2418" t="s">
        <v>540</v>
      </c>
      <c r="E2418">
        <v>2018</v>
      </c>
      <c r="F2418" s="82">
        <v>6.0727950000000002</v>
      </c>
      <c r="G2418">
        <v>528760</v>
      </c>
    </row>
    <row r="2419" spans="1:7" x14ac:dyDescent="0.25">
      <c r="A2419" t="s">
        <v>547</v>
      </c>
      <c r="B2419" t="s">
        <v>538</v>
      </c>
      <c r="C2419" t="s">
        <v>196</v>
      </c>
      <c r="D2419" t="s">
        <v>548</v>
      </c>
      <c r="E2419">
        <v>2017</v>
      </c>
      <c r="F2419" s="82">
        <v>6.7029999999999998E-3</v>
      </c>
      <c r="G2419">
        <v>1944</v>
      </c>
    </row>
    <row r="2420" spans="1:7" x14ac:dyDescent="0.25">
      <c r="A2420" t="s">
        <v>547</v>
      </c>
      <c r="B2420" t="s">
        <v>538</v>
      </c>
      <c r="C2420" t="s">
        <v>196</v>
      </c>
      <c r="D2420" t="s">
        <v>548</v>
      </c>
      <c r="E2420">
        <v>2018</v>
      </c>
      <c r="F2420" s="82">
        <v>2.8861000000000001E-2</v>
      </c>
      <c r="G2420">
        <v>10224</v>
      </c>
    </row>
    <row r="2421" spans="1:7" x14ac:dyDescent="0.25">
      <c r="A2421" t="s">
        <v>547</v>
      </c>
      <c r="B2421" t="s">
        <v>538</v>
      </c>
      <c r="C2421" t="s">
        <v>67</v>
      </c>
      <c r="D2421" t="s">
        <v>540</v>
      </c>
      <c r="E2421">
        <v>2018</v>
      </c>
      <c r="F2421" s="82">
        <v>5.9690000000000003E-3</v>
      </c>
      <c r="G2421">
        <v>90</v>
      </c>
    </row>
    <row r="2422" spans="1:7" x14ac:dyDescent="0.25">
      <c r="A2422" t="s">
        <v>547</v>
      </c>
      <c r="B2422" t="s">
        <v>538</v>
      </c>
      <c r="C2422" t="s">
        <v>152</v>
      </c>
      <c r="D2422" t="s">
        <v>540</v>
      </c>
      <c r="E2422">
        <v>2016</v>
      </c>
      <c r="F2422" s="82">
        <v>3.6273900000000001</v>
      </c>
      <c r="G2422">
        <v>1108908</v>
      </c>
    </row>
    <row r="2423" spans="1:7" x14ac:dyDescent="0.25">
      <c r="A2423" t="s">
        <v>547</v>
      </c>
      <c r="B2423" t="s">
        <v>538</v>
      </c>
      <c r="C2423" t="s">
        <v>152</v>
      </c>
      <c r="D2423" t="s">
        <v>540</v>
      </c>
      <c r="E2423">
        <v>2017</v>
      </c>
      <c r="F2423" s="82">
        <v>2.2842739999999999</v>
      </c>
      <c r="G2423">
        <v>819584</v>
      </c>
    </row>
    <row r="2424" spans="1:7" x14ac:dyDescent="0.25">
      <c r="A2424" t="s">
        <v>547</v>
      </c>
      <c r="B2424" t="s">
        <v>538</v>
      </c>
      <c r="C2424" t="s">
        <v>152</v>
      </c>
      <c r="D2424" t="s">
        <v>540</v>
      </c>
      <c r="E2424">
        <v>2018</v>
      </c>
      <c r="F2424" s="82">
        <v>3.252202</v>
      </c>
      <c r="G2424">
        <v>1308604</v>
      </c>
    </row>
    <row r="2425" spans="1:7" x14ac:dyDescent="0.25">
      <c r="A2425" t="s">
        <v>547</v>
      </c>
      <c r="B2425" t="s">
        <v>538</v>
      </c>
      <c r="C2425" t="s">
        <v>227</v>
      </c>
      <c r="D2425" t="s">
        <v>540</v>
      </c>
      <c r="E2425">
        <v>2016</v>
      </c>
      <c r="F2425" s="82">
        <v>9.1418029999999995</v>
      </c>
      <c r="G2425">
        <v>1816633</v>
      </c>
    </row>
    <row r="2426" spans="1:7" x14ac:dyDescent="0.25">
      <c r="A2426" t="s">
        <v>547</v>
      </c>
      <c r="B2426" t="s">
        <v>538</v>
      </c>
      <c r="C2426" t="s">
        <v>227</v>
      </c>
      <c r="D2426" t="s">
        <v>540</v>
      </c>
      <c r="E2426">
        <v>2017</v>
      </c>
      <c r="F2426" s="82">
        <v>13.070221</v>
      </c>
      <c r="G2426">
        <v>2047198</v>
      </c>
    </row>
    <row r="2427" spans="1:7" x14ac:dyDescent="0.25">
      <c r="A2427" t="s">
        <v>547</v>
      </c>
      <c r="B2427" t="s">
        <v>538</v>
      </c>
      <c r="C2427" t="s">
        <v>227</v>
      </c>
      <c r="D2427" t="s">
        <v>540</v>
      </c>
      <c r="E2427">
        <v>2018</v>
      </c>
      <c r="F2427" s="82">
        <v>19.105509999999999</v>
      </c>
      <c r="G2427">
        <v>3019248</v>
      </c>
    </row>
    <row r="2428" spans="1:7" x14ac:dyDescent="0.25">
      <c r="A2428" t="s">
        <v>547</v>
      </c>
      <c r="B2428" t="s">
        <v>538</v>
      </c>
      <c r="C2428" t="s">
        <v>227</v>
      </c>
      <c r="D2428" t="s">
        <v>548</v>
      </c>
      <c r="E2428">
        <v>2016</v>
      </c>
      <c r="F2428" s="82">
        <v>9.4345999999999999E-2</v>
      </c>
      <c r="G2428">
        <v>150768</v>
      </c>
    </row>
    <row r="2429" spans="1:7" x14ac:dyDescent="0.25">
      <c r="A2429" t="s">
        <v>547</v>
      </c>
      <c r="B2429" t="s">
        <v>538</v>
      </c>
      <c r="C2429" t="s">
        <v>227</v>
      </c>
      <c r="D2429" t="s">
        <v>548</v>
      </c>
      <c r="E2429">
        <v>2017</v>
      </c>
      <c r="F2429" s="82">
        <v>1.8253999999999999E-2</v>
      </c>
      <c r="G2429">
        <v>31580</v>
      </c>
    </row>
    <row r="2430" spans="1:7" x14ac:dyDescent="0.25">
      <c r="A2430" t="s">
        <v>547</v>
      </c>
      <c r="B2430" t="s">
        <v>538</v>
      </c>
      <c r="C2430" t="s">
        <v>227</v>
      </c>
      <c r="D2430" t="s">
        <v>548</v>
      </c>
      <c r="E2430">
        <v>2018</v>
      </c>
      <c r="F2430" s="82">
        <v>3.2049999999999999E-3</v>
      </c>
      <c r="G2430">
        <v>3600</v>
      </c>
    </row>
    <row r="2431" spans="1:7" x14ac:dyDescent="0.25">
      <c r="A2431" t="s">
        <v>547</v>
      </c>
      <c r="B2431" t="s">
        <v>538</v>
      </c>
      <c r="C2431" t="s">
        <v>180</v>
      </c>
      <c r="D2431" t="s">
        <v>537</v>
      </c>
      <c r="E2431">
        <v>2016</v>
      </c>
      <c r="F2431" s="82">
        <v>4.0499999999999998E-3</v>
      </c>
      <c r="G2431">
        <v>43</v>
      </c>
    </row>
    <row r="2432" spans="1:7" x14ac:dyDescent="0.25">
      <c r="A2432" t="s">
        <v>547</v>
      </c>
      <c r="B2432" t="s">
        <v>538</v>
      </c>
      <c r="C2432" t="s">
        <v>180</v>
      </c>
      <c r="D2432" t="s">
        <v>537</v>
      </c>
      <c r="E2432">
        <v>2017</v>
      </c>
      <c r="F2432" s="82">
        <v>1.5753E-2</v>
      </c>
      <c r="G2432">
        <v>69</v>
      </c>
    </row>
    <row r="2433" spans="1:7" x14ac:dyDescent="0.25">
      <c r="A2433" t="s">
        <v>547</v>
      </c>
      <c r="B2433" t="s">
        <v>538</v>
      </c>
      <c r="C2433" t="s">
        <v>180</v>
      </c>
      <c r="D2433" t="s">
        <v>537</v>
      </c>
      <c r="E2433">
        <v>2018</v>
      </c>
      <c r="F2433" s="82">
        <v>1.5455E-2</v>
      </c>
      <c r="G2433">
        <v>153</v>
      </c>
    </row>
    <row r="2434" spans="1:7" x14ac:dyDescent="0.25">
      <c r="A2434" t="s">
        <v>547</v>
      </c>
      <c r="B2434" t="s">
        <v>538</v>
      </c>
      <c r="C2434" t="s">
        <v>180</v>
      </c>
      <c r="D2434" t="s">
        <v>540</v>
      </c>
      <c r="E2434">
        <v>2016</v>
      </c>
      <c r="F2434" s="82">
        <v>4.612101</v>
      </c>
      <c r="G2434">
        <v>164864</v>
      </c>
    </row>
    <row r="2435" spans="1:7" x14ac:dyDescent="0.25">
      <c r="A2435" t="s">
        <v>547</v>
      </c>
      <c r="B2435" t="s">
        <v>538</v>
      </c>
      <c r="C2435" t="s">
        <v>180</v>
      </c>
      <c r="D2435" t="s">
        <v>540</v>
      </c>
      <c r="E2435">
        <v>2017</v>
      </c>
      <c r="F2435" s="82">
        <v>3.2575889999999998</v>
      </c>
      <c r="G2435">
        <v>150435</v>
      </c>
    </row>
    <row r="2436" spans="1:7" x14ac:dyDescent="0.25">
      <c r="A2436" t="s">
        <v>547</v>
      </c>
      <c r="B2436" t="s">
        <v>538</v>
      </c>
      <c r="C2436" t="s">
        <v>180</v>
      </c>
      <c r="D2436" t="s">
        <v>540</v>
      </c>
      <c r="E2436">
        <v>2018</v>
      </c>
      <c r="F2436" s="82">
        <v>3.174134</v>
      </c>
      <c r="G2436">
        <v>107671</v>
      </c>
    </row>
    <row r="2437" spans="1:7" x14ac:dyDescent="0.25">
      <c r="A2437" t="s">
        <v>547</v>
      </c>
      <c r="B2437" t="s">
        <v>538</v>
      </c>
      <c r="C2437" t="s">
        <v>180</v>
      </c>
      <c r="D2437" t="s">
        <v>548</v>
      </c>
      <c r="E2437">
        <v>2016</v>
      </c>
      <c r="F2437" s="82">
        <v>1.0071E-2</v>
      </c>
      <c r="G2437">
        <v>1890</v>
      </c>
    </row>
    <row r="2438" spans="1:7" x14ac:dyDescent="0.25">
      <c r="A2438" t="s">
        <v>547</v>
      </c>
      <c r="B2438" t="s">
        <v>538</v>
      </c>
      <c r="C2438" t="s">
        <v>180</v>
      </c>
      <c r="D2438" t="s">
        <v>548</v>
      </c>
      <c r="E2438">
        <v>2017</v>
      </c>
      <c r="F2438" s="82">
        <v>6.391E-3</v>
      </c>
      <c r="G2438">
        <v>1047</v>
      </c>
    </row>
    <row r="2439" spans="1:7" x14ac:dyDescent="0.25">
      <c r="A2439" t="s">
        <v>547</v>
      </c>
      <c r="B2439" t="s">
        <v>538</v>
      </c>
      <c r="C2439" t="s">
        <v>180</v>
      </c>
      <c r="D2439" t="s">
        <v>548</v>
      </c>
      <c r="E2439">
        <v>2018</v>
      </c>
      <c r="F2439" s="82">
        <v>4.5122000000000002E-2</v>
      </c>
      <c r="G2439">
        <v>5562</v>
      </c>
    </row>
    <row r="2440" spans="1:7" x14ac:dyDescent="0.25">
      <c r="A2440" t="s">
        <v>547</v>
      </c>
      <c r="B2440" t="s">
        <v>538</v>
      </c>
      <c r="C2440" t="s">
        <v>213</v>
      </c>
      <c r="D2440" t="s">
        <v>537</v>
      </c>
      <c r="E2440">
        <v>2017</v>
      </c>
      <c r="F2440" s="82">
        <v>2.0760000000000002E-3</v>
      </c>
      <c r="G2440">
        <v>5</v>
      </c>
    </row>
    <row r="2441" spans="1:7" x14ac:dyDescent="0.25">
      <c r="A2441" t="s">
        <v>547</v>
      </c>
      <c r="B2441" t="s">
        <v>538</v>
      </c>
      <c r="C2441" t="s">
        <v>213</v>
      </c>
      <c r="D2441" t="s">
        <v>537</v>
      </c>
      <c r="E2441">
        <v>2018</v>
      </c>
      <c r="F2441" s="82">
        <v>2.3909999999999999E-3</v>
      </c>
      <c r="G2441">
        <v>76</v>
      </c>
    </row>
    <row r="2442" spans="1:7" x14ac:dyDescent="0.25">
      <c r="A2442" t="s">
        <v>547</v>
      </c>
      <c r="B2442" t="s">
        <v>538</v>
      </c>
      <c r="C2442" t="s">
        <v>213</v>
      </c>
      <c r="D2442" t="s">
        <v>540</v>
      </c>
      <c r="E2442">
        <v>2016</v>
      </c>
      <c r="F2442" s="82">
        <v>14.798097</v>
      </c>
      <c r="G2442">
        <v>68607</v>
      </c>
    </row>
    <row r="2443" spans="1:7" x14ac:dyDescent="0.25">
      <c r="A2443" t="s">
        <v>547</v>
      </c>
      <c r="B2443" t="s">
        <v>538</v>
      </c>
      <c r="C2443" t="s">
        <v>213</v>
      </c>
      <c r="D2443" t="s">
        <v>540</v>
      </c>
      <c r="E2443">
        <v>2017</v>
      </c>
      <c r="F2443" s="82">
        <v>10.692411999999999</v>
      </c>
      <c r="G2443">
        <v>79073</v>
      </c>
    </row>
    <row r="2444" spans="1:7" x14ac:dyDescent="0.25">
      <c r="A2444" t="s">
        <v>547</v>
      </c>
      <c r="B2444" t="s">
        <v>538</v>
      </c>
      <c r="C2444" t="s">
        <v>213</v>
      </c>
      <c r="D2444" t="s">
        <v>540</v>
      </c>
      <c r="E2444">
        <v>2018</v>
      </c>
      <c r="F2444" s="82">
        <v>9.6999449999999996</v>
      </c>
      <c r="G2444">
        <v>65361</v>
      </c>
    </row>
    <row r="2445" spans="1:7" x14ac:dyDescent="0.25">
      <c r="A2445" t="s">
        <v>547</v>
      </c>
      <c r="B2445" t="s">
        <v>538</v>
      </c>
      <c r="C2445" t="s">
        <v>213</v>
      </c>
      <c r="D2445" t="s">
        <v>548</v>
      </c>
      <c r="E2445">
        <v>2016</v>
      </c>
      <c r="F2445" s="82">
        <v>9.6229999999999996E-3</v>
      </c>
      <c r="G2445">
        <v>1268</v>
      </c>
    </row>
    <row r="2446" spans="1:7" x14ac:dyDescent="0.25">
      <c r="A2446" t="s">
        <v>547</v>
      </c>
      <c r="B2446" t="s">
        <v>538</v>
      </c>
      <c r="C2446" t="s">
        <v>213</v>
      </c>
      <c r="D2446" t="s">
        <v>548</v>
      </c>
      <c r="E2446">
        <v>2017</v>
      </c>
      <c r="F2446" s="82">
        <v>9.3449999999999991E-3</v>
      </c>
      <c r="G2446">
        <v>609</v>
      </c>
    </row>
    <row r="2447" spans="1:7" x14ac:dyDescent="0.25">
      <c r="A2447" t="s">
        <v>547</v>
      </c>
      <c r="B2447" t="s">
        <v>538</v>
      </c>
      <c r="C2447" t="s">
        <v>213</v>
      </c>
      <c r="D2447" t="s">
        <v>548</v>
      </c>
      <c r="E2447">
        <v>2018</v>
      </c>
      <c r="F2447" s="82">
        <v>3.1947000000000003E-2</v>
      </c>
      <c r="G2447">
        <v>1328</v>
      </c>
    </row>
    <row r="2448" spans="1:7" x14ac:dyDescent="0.25">
      <c r="A2448" t="s">
        <v>547</v>
      </c>
      <c r="B2448" t="s">
        <v>538</v>
      </c>
      <c r="C2448" t="s">
        <v>78</v>
      </c>
      <c r="D2448" t="s">
        <v>540</v>
      </c>
      <c r="E2448">
        <v>2016</v>
      </c>
      <c r="F2448" s="82">
        <v>7.4570000000000001E-3</v>
      </c>
      <c r="G2448">
        <v>87</v>
      </c>
    </row>
    <row r="2449" spans="1:7" x14ac:dyDescent="0.25">
      <c r="A2449" t="s">
        <v>547</v>
      </c>
      <c r="B2449" t="s">
        <v>538</v>
      </c>
      <c r="C2449" t="s">
        <v>78</v>
      </c>
      <c r="D2449" t="s">
        <v>540</v>
      </c>
      <c r="E2449">
        <v>2017</v>
      </c>
      <c r="F2449" s="82">
        <v>8.4309999999999993E-3</v>
      </c>
      <c r="G2449">
        <v>99</v>
      </c>
    </row>
    <row r="2450" spans="1:7" x14ac:dyDescent="0.25">
      <c r="A2450" t="s">
        <v>547</v>
      </c>
      <c r="B2450" t="s">
        <v>538</v>
      </c>
      <c r="C2450" t="s">
        <v>78</v>
      </c>
      <c r="D2450" t="s">
        <v>548</v>
      </c>
      <c r="E2450">
        <v>2016</v>
      </c>
      <c r="F2450" s="82">
        <v>2.0839999999999999E-3</v>
      </c>
      <c r="G2450">
        <v>117</v>
      </c>
    </row>
    <row r="2451" spans="1:7" x14ac:dyDescent="0.25">
      <c r="A2451" t="s">
        <v>547</v>
      </c>
      <c r="B2451" t="s">
        <v>538</v>
      </c>
      <c r="C2451" t="s">
        <v>324</v>
      </c>
      <c r="D2451" t="s">
        <v>537</v>
      </c>
      <c r="E2451">
        <v>2016</v>
      </c>
      <c r="F2451" s="82">
        <v>1.9924999999999998E-2</v>
      </c>
      <c r="G2451">
        <v>237</v>
      </c>
    </row>
    <row r="2452" spans="1:7" x14ac:dyDescent="0.25">
      <c r="A2452" t="s">
        <v>547</v>
      </c>
      <c r="B2452" t="s">
        <v>538</v>
      </c>
      <c r="C2452" t="s">
        <v>324</v>
      </c>
      <c r="D2452" t="s">
        <v>537</v>
      </c>
      <c r="E2452">
        <v>2017</v>
      </c>
      <c r="F2452" s="82">
        <v>3.9298E-2</v>
      </c>
      <c r="G2452">
        <v>393</v>
      </c>
    </row>
    <row r="2453" spans="1:7" x14ac:dyDescent="0.25">
      <c r="A2453" t="s">
        <v>547</v>
      </c>
      <c r="B2453" t="s">
        <v>538</v>
      </c>
      <c r="C2453" t="s">
        <v>324</v>
      </c>
      <c r="D2453" t="s">
        <v>537</v>
      </c>
      <c r="E2453">
        <v>2018</v>
      </c>
      <c r="F2453" s="82">
        <v>0.269928</v>
      </c>
      <c r="G2453">
        <v>4156</v>
      </c>
    </row>
    <row r="2454" spans="1:7" x14ac:dyDescent="0.25">
      <c r="A2454" t="s">
        <v>547</v>
      </c>
      <c r="B2454" t="s">
        <v>538</v>
      </c>
      <c r="C2454" t="s">
        <v>324</v>
      </c>
      <c r="D2454" t="s">
        <v>540</v>
      </c>
      <c r="E2454">
        <v>2016</v>
      </c>
      <c r="F2454" s="82">
        <v>227.20606100000001</v>
      </c>
      <c r="G2454">
        <v>37289718</v>
      </c>
    </row>
    <row r="2455" spans="1:7" x14ac:dyDescent="0.25">
      <c r="A2455" t="s">
        <v>547</v>
      </c>
      <c r="B2455" t="s">
        <v>538</v>
      </c>
      <c r="C2455" t="s">
        <v>324</v>
      </c>
      <c r="D2455" t="s">
        <v>540</v>
      </c>
      <c r="E2455">
        <v>2017</v>
      </c>
      <c r="F2455" s="82">
        <v>228.99533500000001</v>
      </c>
      <c r="G2455">
        <v>37031608</v>
      </c>
    </row>
    <row r="2456" spans="1:7" x14ac:dyDescent="0.25">
      <c r="A2456" t="s">
        <v>547</v>
      </c>
      <c r="B2456" t="s">
        <v>538</v>
      </c>
      <c r="C2456" t="s">
        <v>324</v>
      </c>
      <c r="D2456" t="s">
        <v>540</v>
      </c>
      <c r="E2456">
        <v>2018</v>
      </c>
      <c r="F2456" s="82">
        <v>251.51157000000001</v>
      </c>
      <c r="G2456">
        <v>39774322</v>
      </c>
    </row>
    <row r="2457" spans="1:7" x14ac:dyDescent="0.25">
      <c r="A2457" t="s">
        <v>547</v>
      </c>
      <c r="B2457" t="s">
        <v>538</v>
      </c>
      <c r="C2457" t="s">
        <v>324</v>
      </c>
      <c r="D2457" t="s">
        <v>548</v>
      </c>
      <c r="E2457">
        <v>2016</v>
      </c>
      <c r="F2457" s="82">
        <v>2.9184839999999999</v>
      </c>
      <c r="G2457">
        <v>5777582</v>
      </c>
    </row>
    <row r="2458" spans="1:7" x14ac:dyDescent="0.25">
      <c r="A2458" t="s">
        <v>547</v>
      </c>
      <c r="B2458" t="s">
        <v>538</v>
      </c>
      <c r="C2458" t="s">
        <v>324</v>
      </c>
      <c r="D2458" t="s">
        <v>548</v>
      </c>
      <c r="E2458">
        <v>2017</v>
      </c>
      <c r="F2458" s="82">
        <v>2.6655500000000001</v>
      </c>
      <c r="G2458">
        <v>5073393</v>
      </c>
    </row>
    <row r="2459" spans="1:7" x14ac:dyDescent="0.25">
      <c r="A2459" t="s">
        <v>547</v>
      </c>
      <c r="B2459" t="s">
        <v>538</v>
      </c>
      <c r="C2459" t="s">
        <v>324</v>
      </c>
      <c r="D2459" t="s">
        <v>548</v>
      </c>
      <c r="E2459">
        <v>2018</v>
      </c>
      <c r="F2459" s="82">
        <v>4.4441230000000003</v>
      </c>
      <c r="G2459">
        <v>7392086</v>
      </c>
    </row>
    <row r="2460" spans="1:7" x14ac:dyDescent="0.25">
      <c r="A2460" t="s">
        <v>547</v>
      </c>
      <c r="B2460" t="s">
        <v>538</v>
      </c>
      <c r="C2460" t="s">
        <v>356</v>
      </c>
      <c r="D2460" t="s">
        <v>537</v>
      </c>
      <c r="E2460">
        <v>2016</v>
      </c>
      <c r="F2460" s="82">
        <v>20.708936999999999</v>
      </c>
      <c r="G2460">
        <v>523271</v>
      </c>
    </row>
    <row r="2461" spans="1:7" x14ac:dyDescent="0.25">
      <c r="A2461" t="s">
        <v>547</v>
      </c>
      <c r="B2461" t="s">
        <v>538</v>
      </c>
      <c r="C2461" t="s">
        <v>356</v>
      </c>
      <c r="D2461" t="s">
        <v>537</v>
      </c>
      <c r="E2461">
        <v>2017</v>
      </c>
      <c r="F2461" s="82">
        <v>22.576602999999999</v>
      </c>
      <c r="G2461">
        <v>603322</v>
      </c>
    </row>
    <row r="2462" spans="1:7" x14ac:dyDescent="0.25">
      <c r="A2462" t="s">
        <v>547</v>
      </c>
      <c r="B2462" t="s">
        <v>538</v>
      </c>
      <c r="C2462" t="s">
        <v>356</v>
      </c>
      <c r="D2462" t="s">
        <v>537</v>
      </c>
      <c r="E2462">
        <v>2018</v>
      </c>
      <c r="F2462" s="82">
        <v>28.004574000000002</v>
      </c>
      <c r="G2462">
        <v>739948</v>
      </c>
    </row>
    <row r="2463" spans="1:7" x14ac:dyDescent="0.25">
      <c r="A2463" t="s">
        <v>547</v>
      </c>
      <c r="B2463" t="s">
        <v>538</v>
      </c>
      <c r="C2463" t="s">
        <v>356</v>
      </c>
      <c r="D2463" t="s">
        <v>540</v>
      </c>
      <c r="E2463">
        <v>2016</v>
      </c>
      <c r="F2463" s="82">
        <v>845.49402799999996</v>
      </c>
      <c r="G2463">
        <v>128552213</v>
      </c>
    </row>
    <row r="2464" spans="1:7" x14ac:dyDescent="0.25">
      <c r="A2464" t="s">
        <v>547</v>
      </c>
      <c r="B2464" t="s">
        <v>538</v>
      </c>
      <c r="C2464" t="s">
        <v>356</v>
      </c>
      <c r="D2464" t="s">
        <v>540</v>
      </c>
      <c r="E2464">
        <v>2017</v>
      </c>
      <c r="F2464" s="82">
        <v>879.72905100000003</v>
      </c>
      <c r="G2464">
        <v>129618730</v>
      </c>
    </row>
    <row r="2465" spans="1:7" x14ac:dyDescent="0.25">
      <c r="A2465" t="s">
        <v>547</v>
      </c>
      <c r="B2465" t="s">
        <v>538</v>
      </c>
      <c r="C2465" t="s">
        <v>356</v>
      </c>
      <c r="D2465" t="s">
        <v>540</v>
      </c>
      <c r="E2465">
        <v>2018</v>
      </c>
      <c r="F2465" s="82">
        <v>1000.853343</v>
      </c>
      <c r="G2465">
        <v>144558170</v>
      </c>
    </row>
    <row r="2466" spans="1:7" x14ac:dyDescent="0.25">
      <c r="A2466" t="s">
        <v>547</v>
      </c>
      <c r="B2466" t="s">
        <v>538</v>
      </c>
      <c r="C2466" t="s">
        <v>356</v>
      </c>
      <c r="D2466" t="s">
        <v>548</v>
      </c>
      <c r="E2466">
        <v>2016</v>
      </c>
      <c r="F2466" s="82">
        <v>31.574999999999999</v>
      </c>
      <c r="G2466">
        <v>51773005</v>
      </c>
    </row>
    <row r="2467" spans="1:7" x14ac:dyDescent="0.25">
      <c r="A2467" t="s">
        <v>547</v>
      </c>
      <c r="B2467" t="s">
        <v>538</v>
      </c>
      <c r="C2467" t="s">
        <v>356</v>
      </c>
      <c r="D2467" t="s">
        <v>548</v>
      </c>
      <c r="E2467">
        <v>2017</v>
      </c>
      <c r="F2467" s="82">
        <v>33.437415999999999</v>
      </c>
      <c r="G2467">
        <v>49966376</v>
      </c>
    </row>
    <row r="2468" spans="1:7" x14ac:dyDescent="0.25">
      <c r="A2468" t="s">
        <v>547</v>
      </c>
      <c r="B2468" t="s">
        <v>538</v>
      </c>
      <c r="C2468" t="s">
        <v>356</v>
      </c>
      <c r="D2468" t="s">
        <v>548</v>
      </c>
      <c r="E2468">
        <v>2018</v>
      </c>
      <c r="F2468" s="82">
        <v>35.234071999999998</v>
      </c>
      <c r="G2468">
        <v>57482219</v>
      </c>
    </row>
    <row r="2469" spans="1:7" x14ac:dyDescent="0.25">
      <c r="A2469" t="s">
        <v>547</v>
      </c>
      <c r="B2469" t="s">
        <v>538</v>
      </c>
      <c r="C2469" t="s">
        <v>241</v>
      </c>
      <c r="D2469" t="s">
        <v>540</v>
      </c>
      <c r="E2469">
        <v>2018</v>
      </c>
      <c r="F2469" s="82">
        <v>5.0379999999999999E-3</v>
      </c>
      <c r="G2469">
        <v>15</v>
      </c>
    </row>
    <row r="2470" spans="1:7" x14ac:dyDescent="0.25">
      <c r="A2470" t="s">
        <v>547</v>
      </c>
      <c r="B2470" t="s">
        <v>538</v>
      </c>
      <c r="C2470" t="s">
        <v>204</v>
      </c>
      <c r="D2470" t="s">
        <v>540</v>
      </c>
      <c r="E2470">
        <v>2016</v>
      </c>
      <c r="F2470" s="82">
        <v>2.9615610000000001</v>
      </c>
      <c r="G2470">
        <v>71110</v>
      </c>
    </row>
    <row r="2471" spans="1:7" x14ac:dyDescent="0.25">
      <c r="A2471" t="s">
        <v>547</v>
      </c>
      <c r="B2471" t="s">
        <v>538</v>
      </c>
      <c r="C2471" t="s">
        <v>204</v>
      </c>
      <c r="D2471" t="s">
        <v>540</v>
      </c>
      <c r="E2471">
        <v>2017</v>
      </c>
      <c r="F2471" s="82">
        <v>3.8469180000000001</v>
      </c>
      <c r="G2471">
        <v>80064</v>
      </c>
    </row>
    <row r="2472" spans="1:7" x14ac:dyDescent="0.25">
      <c r="A2472" t="s">
        <v>547</v>
      </c>
      <c r="B2472" t="s">
        <v>538</v>
      </c>
      <c r="C2472" t="s">
        <v>204</v>
      </c>
      <c r="D2472" t="s">
        <v>540</v>
      </c>
      <c r="E2472">
        <v>2018</v>
      </c>
      <c r="F2472" s="82">
        <v>4.3973959999999996</v>
      </c>
      <c r="G2472">
        <v>82591</v>
      </c>
    </row>
    <row r="2473" spans="1:7" x14ac:dyDescent="0.25">
      <c r="A2473" t="s">
        <v>547</v>
      </c>
      <c r="B2473" t="s">
        <v>538</v>
      </c>
      <c r="C2473" t="s">
        <v>204</v>
      </c>
      <c r="D2473" t="s">
        <v>548</v>
      </c>
      <c r="E2473">
        <v>2016</v>
      </c>
      <c r="F2473" s="82">
        <v>4.4443000000000003E-2</v>
      </c>
      <c r="G2473">
        <v>5919</v>
      </c>
    </row>
    <row r="2474" spans="1:7" x14ac:dyDescent="0.25">
      <c r="A2474" t="s">
        <v>547</v>
      </c>
      <c r="B2474" t="s">
        <v>538</v>
      </c>
      <c r="C2474" t="s">
        <v>204</v>
      </c>
      <c r="D2474" t="s">
        <v>548</v>
      </c>
      <c r="E2474">
        <v>2017</v>
      </c>
      <c r="F2474" s="82">
        <v>2.8627E-2</v>
      </c>
      <c r="G2474">
        <v>4236</v>
      </c>
    </row>
    <row r="2475" spans="1:7" x14ac:dyDescent="0.25">
      <c r="A2475" t="s">
        <v>547</v>
      </c>
      <c r="B2475" t="s">
        <v>538</v>
      </c>
      <c r="C2475" t="s">
        <v>204</v>
      </c>
      <c r="D2475" t="s">
        <v>548</v>
      </c>
      <c r="E2475">
        <v>2018</v>
      </c>
      <c r="F2475" s="82">
        <v>2.3480999999999998E-2</v>
      </c>
      <c r="G2475">
        <v>3725</v>
      </c>
    </row>
    <row r="2476" spans="1:7" x14ac:dyDescent="0.25">
      <c r="A2476" t="s">
        <v>547</v>
      </c>
      <c r="B2476" t="s">
        <v>538</v>
      </c>
      <c r="C2476" t="s">
        <v>186</v>
      </c>
      <c r="D2476" t="s">
        <v>537</v>
      </c>
      <c r="E2476">
        <v>2018</v>
      </c>
      <c r="F2476" s="82">
        <v>2.879E-3</v>
      </c>
      <c r="G2476">
        <v>3</v>
      </c>
    </row>
    <row r="2477" spans="1:7" x14ac:dyDescent="0.25">
      <c r="A2477" t="s">
        <v>547</v>
      </c>
      <c r="B2477" t="s">
        <v>538</v>
      </c>
      <c r="C2477" t="s">
        <v>186</v>
      </c>
      <c r="D2477" t="s">
        <v>540</v>
      </c>
      <c r="E2477">
        <v>2016</v>
      </c>
      <c r="F2477" s="82">
        <v>0.86793600000000004</v>
      </c>
      <c r="G2477">
        <v>23899</v>
      </c>
    </row>
    <row r="2478" spans="1:7" x14ac:dyDescent="0.25">
      <c r="A2478" t="s">
        <v>547</v>
      </c>
      <c r="B2478" t="s">
        <v>538</v>
      </c>
      <c r="C2478" t="s">
        <v>186</v>
      </c>
      <c r="D2478" t="s">
        <v>540</v>
      </c>
      <c r="E2478">
        <v>2017</v>
      </c>
      <c r="F2478" s="82">
        <v>0.66364800000000002</v>
      </c>
      <c r="G2478">
        <v>11463</v>
      </c>
    </row>
    <row r="2479" spans="1:7" x14ac:dyDescent="0.25">
      <c r="A2479" t="s">
        <v>547</v>
      </c>
      <c r="B2479" t="s">
        <v>538</v>
      </c>
      <c r="C2479" t="s">
        <v>186</v>
      </c>
      <c r="D2479" t="s">
        <v>540</v>
      </c>
      <c r="E2479">
        <v>2018</v>
      </c>
      <c r="F2479" s="82">
        <v>0.74255300000000002</v>
      </c>
      <c r="G2479">
        <v>4610</v>
      </c>
    </row>
    <row r="2480" spans="1:7" x14ac:dyDescent="0.25">
      <c r="A2480" t="s">
        <v>547</v>
      </c>
      <c r="B2480" t="s">
        <v>538</v>
      </c>
      <c r="C2480" t="s">
        <v>186</v>
      </c>
      <c r="D2480" t="s">
        <v>548</v>
      </c>
      <c r="E2480">
        <v>2016</v>
      </c>
      <c r="F2480" s="82">
        <v>9.2901999999999998E-2</v>
      </c>
      <c r="G2480">
        <v>11910</v>
      </c>
    </row>
    <row r="2481" spans="1:7" x14ac:dyDescent="0.25">
      <c r="A2481" t="s">
        <v>547</v>
      </c>
      <c r="B2481" t="s">
        <v>538</v>
      </c>
      <c r="C2481" t="s">
        <v>186</v>
      </c>
      <c r="D2481" t="s">
        <v>548</v>
      </c>
      <c r="E2481">
        <v>2017</v>
      </c>
      <c r="F2481" s="82">
        <v>0.13195000000000001</v>
      </c>
      <c r="G2481">
        <v>16800</v>
      </c>
    </row>
    <row r="2482" spans="1:7" x14ac:dyDescent="0.25">
      <c r="A2482" t="s">
        <v>547</v>
      </c>
      <c r="B2482" t="s">
        <v>538</v>
      </c>
      <c r="C2482" t="s">
        <v>186</v>
      </c>
      <c r="D2482" t="s">
        <v>548</v>
      </c>
      <c r="E2482">
        <v>2018</v>
      </c>
      <c r="F2482" s="82">
        <v>1.5897999999999999E-2</v>
      </c>
      <c r="G2482">
        <v>1805</v>
      </c>
    </row>
    <row r="2483" spans="1:7" x14ac:dyDescent="0.25">
      <c r="A2483" t="s">
        <v>547</v>
      </c>
      <c r="B2483" t="s">
        <v>538</v>
      </c>
      <c r="C2483" t="s">
        <v>343</v>
      </c>
      <c r="D2483" t="s">
        <v>537</v>
      </c>
      <c r="E2483">
        <v>2016</v>
      </c>
      <c r="F2483" s="82">
        <v>0.257019</v>
      </c>
      <c r="G2483">
        <v>1700</v>
      </c>
    </row>
    <row r="2484" spans="1:7" x14ac:dyDescent="0.25">
      <c r="A2484" t="s">
        <v>547</v>
      </c>
      <c r="B2484" t="s">
        <v>538</v>
      </c>
      <c r="C2484" t="s">
        <v>343</v>
      </c>
      <c r="D2484" t="s">
        <v>537</v>
      </c>
      <c r="E2484">
        <v>2017</v>
      </c>
      <c r="F2484" s="82">
        <v>0.22705400000000001</v>
      </c>
      <c r="G2484">
        <v>1918</v>
      </c>
    </row>
    <row r="2485" spans="1:7" x14ac:dyDescent="0.25">
      <c r="A2485" t="s">
        <v>547</v>
      </c>
      <c r="B2485" t="s">
        <v>538</v>
      </c>
      <c r="C2485" t="s">
        <v>343</v>
      </c>
      <c r="D2485" t="s">
        <v>537</v>
      </c>
      <c r="E2485">
        <v>2018</v>
      </c>
      <c r="F2485" s="82">
        <v>1.1392139999999999</v>
      </c>
      <c r="G2485">
        <v>4330</v>
      </c>
    </row>
    <row r="2486" spans="1:7" x14ac:dyDescent="0.25">
      <c r="A2486" t="s">
        <v>547</v>
      </c>
      <c r="B2486" t="s">
        <v>538</v>
      </c>
      <c r="C2486" t="s">
        <v>343</v>
      </c>
      <c r="D2486" t="s">
        <v>540</v>
      </c>
      <c r="E2486">
        <v>2016</v>
      </c>
      <c r="F2486" s="82">
        <v>750.39296200000001</v>
      </c>
      <c r="G2486">
        <v>7452065</v>
      </c>
    </row>
    <row r="2487" spans="1:7" x14ac:dyDescent="0.25">
      <c r="A2487" t="s">
        <v>547</v>
      </c>
      <c r="B2487" t="s">
        <v>538</v>
      </c>
      <c r="C2487" t="s">
        <v>343</v>
      </c>
      <c r="D2487" t="s">
        <v>540</v>
      </c>
      <c r="E2487">
        <v>2017</v>
      </c>
      <c r="F2487" s="82">
        <v>743.15732600000001</v>
      </c>
      <c r="G2487">
        <v>7308589</v>
      </c>
    </row>
    <row r="2488" spans="1:7" x14ac:dyDescent="0.25">
      <c r="A2488" t="s">
        <v>547</v>
      </c>
      <c r="B2488" t="s">
        <v>538</v>
      </c>
      <c r="C2488" t="s">
        <v>343</v>
      </c>
      <c r="D2488" t="s">
        <v>540</v>
      </c>
      <c r="E2488">
        <v>2018</v>
      </c>
      <c r="F2488" s="82">
        <v>825.12394099999995</v>
      </c>
      <c r="G2488">
        <v>7152008</v>
      </c>
    </row>
    <row r="2489" spans="1:7" x14ac:dyDescent="0.25">
      <c r="A2489" t="s">
        <v>547</v>
      </c>
      <c r="B2489" t="s">
        <v>538</v>
      </c>
      <c r="C2489" t="s">
        <v>343</v>
      </c>
      <c r="D2489" t="s">
        <v>548</v>
      </c>
      <c r="E2489">
        <v>2016</v>
      </c>
      <c r="F2489" s="82">
        <v>2.9979200000000001</v>
      </c>
      <c r="G2489">
        <v>595371</v>
      </c>
    </row>
    <row r="2490" spans="1:7" x14ac:dyDescent="0.25">
      <c r="A2490" t="s">
        <v>547</v>
      </c>
      <c r="B2490" t="s">
        <v>538</v>
      </c>
      <c r="C2490" t="s">
        <v>343</v>
      </c>
      <c r="D2490" t="s">
        <v>548</v>
      </c>
      <c r="E2490">
        <v>2017</v>
      </c>
      <c r="F2490" s="82">
        <v>3.5416159999999999</v>
      </c>
      <c r="G2490">
        <v>646395</v>
      </c>
    </row>
    <row r="2491" spans="1:7" x14ac:dyDescent="0.25">
      <c r="A2491" t="s">
        <v>547</v>
      </c>
      <c r="B2491" t="s">
        <v>538</v>
      </c>
      <c r="C2491" t="s">
        <v>343</v>
      </c>
      <c r="D2491" t="s">
        <v>548</v>
      </c>
      <c r="E2491">
        <v>2018</v>
      </c>
      <c r="F2491" s="82">
        <v>4.4963680000000004</v>
      </c>
      <c r="G2491">
        <v>657419</v>
      </c>
    </row>
    <row r="2492" spans="1:7" x14ac:dyDescent="0.25">
      <c r="A2492" t="s">
        <v>547</v>
      </c>
      <c r="B2492" t="s">
        <v>538</v>
      </c>
      <c r="C2492" t="s">
        <v>66</v>
      </c>
      <c r="D2492" t="s">
        <v>540</v>
      </c>
      <c r="E2492">
        <v>2016</v>
      </c>
      <c r="F2492" s="82">
        <v>4.2199999999999998E-3</v>
      </c>
      <c r="G2492">
        <v>116</v>
      </c>
    </row>
    <row r="2493" spans="1:7" x14ac:dyDescent="0.25">
      <c r="A2493" t="s">
        <v>547</v>
      </c>
      <c r="B2493" t="s">
        <v>538</v>
      </c>
      <c r="C2493" t="s">
        <v>66</v>
      </c>
      <c r="D2493" t="s">
        <v>540</v>
      </c>
      <c r="E2493">
        <v>2017</v>
      </c>
      <c r="F2493" s="82">
        <v>1.957E-3</v>
      </c>
      <c r="G2493">
        <v>207</v>
      </c>
    </row>
    <row r="2494" spans="1:7" x14ac:dyDescent="0.25">
      <c r="A2494" t="s">
        <v>547</v>
      </c>
      <c r="B2494" t="s">
        <v>538</v>
      </c>
      <c r="C2494" t="s">
        <v>210</v>
      </c>
      <c r="D2494" t="s">
        <v>540</v>
      </c>
      <c r="E2494">
        <v>2016</v>
      </c>
      <c r="F2494" s="82">
        <v>4.5139990000000001</v>
      </c>
      <c r="G2494">
        <v>453600</v>
      </c>
    </row>
    <row r="2495" spans="1:7" x14ac:dyDescent="0.25">
      <c r="A2495" t="s">
        <v>547</v>
      </c>
      <c r="B2495" t="s">
        <v>538</v>
      </c>
      <c r="C2495" t="s">
        <v>210</v>
      </c>
      <c r="D2495" t="s">
        <v>540</v>
      </c>
      <c r="E2495">
        <v>2017</v>
      </c>
      <c r="F2495" s="82">
        <v>9.1163629999999998</v>
      </c>
      <c r="G2495">
        <v>797632</v>
      </c>
    </row>
    <row r="2496" spans="1:7" x14ac:dyDescent="0.25">
      <c r="A2496" t="s">
        <v>547</v>
      </c>
      <c r="B2496" t="s">
        <v>538</v>
      </c>
      <c r="C2496" t="s">
        <v>210</v>
      </c>
      <c r="D2496" t="s">
        <v>540</v>
      </c>
      <c r="E2496">
        <v>2018</v>
      </c>
      <c r="F2496" s="82">
        <v>10.016870000000001</v>
      </c>
      <c r="G2496">
        <v>788333</v>
      </c>
    </row>
    <row r="2497" spans="1:7" x14ac:dyDescent="0.25">
      <c r="A2497" t="s">
        <v>547</v>
      </c>
      <c r="B2497" t="s">
        <v>538</v>
      </c>
      <c r="C2497" t="s">
        <v>132</v>
      </c>
      <c r="D2497" t="s">
        <v>537</v>
      </c>
      <c r="E2497">
        <v>2018</v>
      </c>
      <c r="F2497" s="82">
        <v>9.5180000000000004E-3</v>
      </c>
      <c r="G2497">
        <v>126</v>
      </c>
    </row>
    <row r="2498" spans="1:7" x14ac:dyDescent="0.25">
      <c r="A2498" t="s">
        <v>547</v>
      </c>
      <c r="B2498" t="s">
        <v>538</v>
      </c>
      <c r="C2498" t="s">
        <v>132</v>
      </c>
      <c r="D2498" t="s">
        <v>540</v>
      </c>
      <c r="E2498">
        <v>2016</v>
      </c>
      <c r="F2498" s="82">
        <v>5.0793999999999999E-2</v>
      </c>
      <c r="G2498">
        <v>15607</v>
      </c>
    </row>
    <row r="2499" spans="1:7" x14ac:dyDescent="0.25">
      <c r="A2499" t="s">
        <v>547</v>
      </c>
      <c r="B2499" t="s">
        <v>538</v>
      </c>
      <c r="C2499" t="s">
        <v>132</v>
      </c>
      <c r="D2499" t="s">
        <v>540</v>
      </c>
      <c r="E2499">
        <v>2017</v>
      </c>
      <c r="F2499" s="82">
        <v>0.24137800000000001</v>
      </c>
      <c r="G2499">
        <v>31169</v>
      </c>
    </row>
    <row r="2500" spans="1:7" x14ac:dyDescent="0.25">
      <c r="A2500" t="s">
        <v>547</v>
      </c>
      <c r="B2500" t="s">
        <v>538</v>
      </c>
      <c r="C2500" t="s">
        <v>132</v>
      </c>
      <c r="D2500" t="s">
        <v>540</v>
      </c>
      <c r="E2500">
        <v>2018</v>
      </c>
      <c r="F2500" s="82">
        <v>0.76751100000000005</v>
      </c>
      <c r="G2500">
        <v>106303</v>
      </c>
    </row>
    <row r="2501" spans="1:7" x14ac:dyDescent="0.25">
      <c r="A2501" t="s">
        <v>547</v>
      </c>
      <c r="B2501" t="s">
        <v>538</v>
      </c>
      <c r="C2501" t="s">
        <v>532</v>
      </c>
      <c r="D2501" t="s">
        <v>537</v>
      </c>
      <c r="E2501">
        <v>2016</v>
      </c>
      <c r="F2501" s="82">
        <v>0.14419000000000001</v>
      </c>
      <c r="G2501">
        <v>1423</v>
      </c>
    </row>
    <row r="2502" spans="1:7" x14ac:dyDescent="0.25">
      <c r="A2502" t="s">
        <v>547</v>
      </c>
      <c r="B2502" t="s">
        <v>538</v>
      </c>
      <c r="C2502" t="s">
        <v>532</v>
      </c>
      <c r="D2502" t="s">
        <v>537</v>
      </c>
      <c r="E2502">
        <v>2017</v>
      </c>
      <c r="F2502" s="82">
        <v>5.2409999999999998E-2</v>
      </c>
      <c r="G2502">
        <v>919</v>
      </c>
    </row>
    <row r="2503" spans="1:7" x14ac:dyDescent="0.25">
      <c r="A2503" t="s">
        <v>547</v>
      </c>
      <c r="B2503" t="s">
        <v>538</v>
      </c>
      <c r="C2503" t="s">
        <v>532</v>
      </c>
      <c r="D2503" t="s">
        <v>537</v>
      </c>
      <c r="E2503">
        <v>2018</v>
      </c>
      <c r="F2503" s="82">
        <v>0.94230499999999995</v>
      </c>
      <c r="G2503">
        <v>16110</v>
      </c>
    </row>
    <row r="2504" spans="1:7" x14ac:dyDescent="0.25">
      <c r="A2504" t="s">
        <v>547</v>
      </c>
      <c r="B2504" t="s">
        <v>538</v>
      </c>
      <c r="C2504" t="s">
        <v>532</v>
      </c>
      <c r="D2504" t="s">
        <v>540</v>
      </c>
      <c r="E2504">
        <v>2016</v>
      </c>
      <c r="F2504" s="82">
        <v>72.706159999999997</v>
      </c>
      <c r="G2504">
        <v>27610049</v>
      </c>
    </row>
    <row r="2505" spans="1:7" x14ac:dyDescent="0.25">
      <c r="A2505" t="s">
        <v>547</v>
      </c>
      <c r="B2505" t="s">
        <v>538</v>
      </c>
      <c r="C2505" t="s">
        <v>532</v>
      </c>
      <c r="D2505" t="s">
        <v>540</v>
      </c>
      <c r="E2505">
        <v>2017</v>
      </c>
      <c r="F2505" s="82">
        <v>65.719718999999998</v>
      </c>
      <c r="G2505">
        <v>21888207</v>
      </c>
    </row>
    <row r="2506" spans="1:7" x14ac:dyDescent="0.25">
      <c r="A2506" t="s">
        <v>547</v>
      </c>
      <c r="B2506" t="s">
        <v>538</v>
      </c>
      <c r="C2506" t="s">
        <v>532</v>
      </c>
      <c r="D2506" t="s">
        <v>540</v>
      </c>
      <c r="E2506">
        <v>2018</v>
      </c>
      <c r="F2506" s="82">
        <v>57.055411999999997</v>
      </c>
      <c r="G2506">
        <v>19156693</v>
      </c>
    </row>
    <row r="2507" spans="1:7" x14ac:dyDescent="0.25">
      <c r="A2507" t="s">
        <v>547</v>
      </c>
      <c r="B2507" t="s">
        <v>538</v>
      </c>
      <c r="C2507" t="s">
        <v>532</v>
      </c>
      <c r="D2507" t="s">
        <v>548</v>
      </c>
      <c r="E2507">
        <v>2016</v>
      </c>
      <c r="F2507" s="82">
        <v>19.25731</v>
      </c>
      <c r="G2507">
        <v>25504966</v>
      </c>
    </row>
    <row r="2508" spans="1:7" x14ac:dyDescent="0.25">
      <c r="A2508" t="s">
        <v>547</v>
      </c>
      <c r="B2508" t="s">
        <v>538</v>
      </c>
      <c r="C2508" t="s">
        <v>532</v>
      </c>
      <c r="D2508" t="s">
        <v>548</v>
      </c>
      <c r="E2508">
        <v>2017</v>
      </c>
      <c r="F2508" s="82">
        <v>16.976039</v>
      </c>
      <c r="G2508">
        <v>23869984</v>
      </c>
    </row>
    <row r="2509" spans="1:7" x14ac:dyDescent="0.25">
      <c r="A2509" t="s">
        <v>547</v>
      </c>
      <c r="B2509" t="s">
        <v>538</v>
      </c>
      <c r="C2509" t="s">
        <v>532</v>
      </c>
      <c r="D2509" t="s">
        <v>548</v>
      </c>
      <c r="E2509">
        <v>2018</v>
      </c>
      <c r="F2509" s="82">
        <v>16.856601999999999</v>
      </c>
      <c r="G2509">
        <v>23788071</v>
      </c>
    </row>
    <row r="2510" spans="1:7" x14ac:dyDescent="0.25">
      <c r="A2510" t="s">
        <v>547</v>
      </c>
      <c r="B2510" t="s">
        <v>538</v>
      </c>
      <c r="C2510" t="s">
        <v>74</v>
      </c>
      <c r="D2510" t="s">
        <v>540</v>
      </c>
      <c r="E2510">
        <v>2016</v>
      </c>
      <c r="F2510" s="82">
        <v>2.0379999999999999E-3</v>
      </c>
      <c r="G2510">
        <v>1</v>
      </c>
    </row>
    <row r="2511" spans="1:7" x14ac:dyDescent="0.25">
      <c r="A2511" t="s">
        <v>547</v>
      </c>
      <c r="B2511" t="s">
        <v>538</v>
      </c>
      <c r="C2511" t="s">
        <v>253</v>
      </c>
      <c r="D2511" t="s">
        <v>537</v>
      </c>
      <c r="E2511">
        <v>2018</v>
      </c>
      <c r="F2511" s="82">
        <v>0.144791</v>
      </c>
      <c r="G2511">
        <v>2192</v>
      </c>
    </row>
    <row r="2512" spans="1:7" x14ac:dyDescent="0.25">
      <c r="A2512" t="s">
        <v>547</v>
      </c>
      <c r="B2512" t="s">
        <v>538</v>
      </c>
      <c r="C2512" t="s">
        <v>253</v>
      </c>
      <c r="D2512" t="s">
        <v>540</v>
      </c>
      <c r="E2512">
        <v>2016</v>
      </c>
      <c r="F2512" s="82">
        <v>38.054898999999999</v>
      </c>
      <c r="G2512">
        <v>4268071</v>
      </c>
    </row>
    <row r="2513" spans="1:7" x14ac:dyDescent="0.25">
      <c r="A2513" t="s">
        <v>547</v>
      </c>
      <c r="B2513" t="s">
        <v>538</v>
      </c>
      <c r="C2513" t="s">
        <v>253</v>
      </c>
      <c r="D2513" t="s">
        <v>540</v>
      </c>
      <c r="E2513">
        <v>2017</v>
      </c>
      <c r="F2513" s="82">
        <v>32.791263000000001</v>
      </c>
      <c r="G2513">
        <v>3105847</v>
      </c>
    </row>
    <row r="2514" spans="1:7" x14ac:dyDescent="0.25">
      <c r="A2514" t="s">
        <v>547</v>
      </c>
      <c r="B2514" t="s">
        <v>538</v>
      </c>
      <c r="C2514" t="s">
        <v>253</v>
      </c>
      <c r="D2514" t="s">
        <v>540</v>
      </c>
      <c r="E2514">
        <v>2018</v>
      </c>
      <c r="F2514" s="82">
        <v>38.105933999999998</v>
      </c>
      <c r="G2514">
        <v>3017772</v>
      </c>
    </row>
    <row r="2515" spans="1:7" x14ac:dyDescent="0.25">
      <c r="A2515" t="s">
        <v>547</v>
      </c>
      <c r="B2515" t="s">
        <v>538</v>
      </c>
      <c r="C2515" t="s">
        <v>253</v>
      </c>
      <c r="D2515" t="s">
        <v>548</v>
      </c>
      <c r="E2515">
        <v>2016</v>
      </c>
      <c r="F2515" s="82">
        <v>0.60968900000000004</v>
      </c>
      <c r="G2515">
        <v>707062</v>
      </c>
    </row>
    <row r="2516" spans="1:7" x14ac:dyDescent="0.25">
      <c r="A2516" t="s">
        <v>547</v>
      </c>
      <c r="B2516" t="s">
        <v>538</v>
      </c>
      <c r="C2516" t="s">
        <v>253</v>
      </c>
      <c r="D2516" t="s">
        <v>548</v>
      </c>
      <c r="E2516">
        <v>2017</v>
      </c>
      <c r="F2516" s="82">
        <v>2.0762640000000001</v>
      </c>
      <c r="G2516">
        <v>2634950</v>
      </c>
    </row>
    <row r="2517" spans="1:7" x14ac:dyDescent="0.25">
      <c r="A2517" t="s">
        <v>547</v>
      </c>
      <c r="B2517" t="s">
        <v>538</v>
      </c>
      <c r="C2517" t="s">
        <v>253</v>
      </c>
      <c r="D2517" t="s">
        <v>548</v>
      </c>
      <c r="E2517">
        <v>2018</v>
      </c>
      <c r="F2517" s="82">
        <v>1.743393</v>
      </c>
      <c r="G2517">
        <v>2071939</v>
      </c>
    </row>
    <row r="2518" spans="1:7" x14ac:dyDescent="0.25">
      <c r="A2518" t="s">
        <v>547</v>
      </c>
      <c r="B2518" t="s">
        <v>538</v>
      </c>
      <c r="C2518" t="s">
        <v>140</v>
      </c>
      <c r="D2518" t="s">
        <v>540</v>
      </c>
      <c r="E2518">
        <v>2016</v>
      </c>
      <c r="F2518" s="82">
        <v>1.646965</v>
      </c>
      <c r="G2518">
        <v>29694</v>
      </c>
    </row>
    <row r="2519" spans="1:7" x14ac:dyDescent="0.25">
      <c r="A2519" t="s">
        <v>547</v>
      </c>
      <c r="B2519" t="s">
        <v>538</v>
      </c>
      <c r="C2519" t="s">
        <v>140</v>
      </c>
      <c r="D2519" t="s">
        <v>540</v>
      </c>
      <c r="E2519">
        <v>2017</v>
      </c>
      <c r="F2519" s="82">
        <v>1.105477</v>
      </c>
      <c r="G2519">
        <v>21989</v>
      </c>
    </row>
    <row r="2520" spans="1:7" x14ac:dyDescent="0.25">
      <c r="A2520" t="s">
        <v>547</v>
      </c>
      <c r="B2520" t="s">
        <v>538</v>
      </c>
      <c r="C2520" t="s">
        <v>140</v>
      </c>
      <c r="D2520" t="s">
        <v>540</v>
      </c>
      <c r="E2520">
        <v>2018</v>
      </c>
      <c r="F2520" s="82">
        <v>0.93762400000000001</v>
      </c>
      <c r="G2520">
        <v>18856</v>
      </c>
    </row>
    <row r="2521" spans="1:7" x14ac:dyDescent="0.25">
      <c r="A2521" t="s">
        <v>547</v>
      </c>
      <c r="B2521" t="s">
        <v>538</v>
      </c>
      <c r="C2521" t="s">
        <v>140</v>
      </c>
      <c r="D2521" t="s">
        <v>548</v>
      </c>
      <c r="E2521">
        <v>2017</v>
      </c>
      <c r="F2521" s="82">
        <v>4.0429999999999997E-3</v>
      </c>
      <c r="G2521">
        <v>1622</v>
      </c>
    </row>
    <row r="2522" spans="1:7" x14ac:dyDescent="0.25">
      <c r="A2522" t="s">
        <v>547</v>
      </c>
      <c r="B2522" t="s">
        <v>538</v>
      </c>
      <c r="C2522" t="s">
        <v>140</v>
      </c>
      <c r="D2522" t="s">
        <v>548</v>
      </c>
      <c r="E2522">
        <v>2018</v>
      </c>
      <c r="F2522" s="82">
        <v>6.5770000000000004E-3</v>
      </c>
      <c r="G2522">
        <v>2449</v>
      </c>
    </row>
    <row r="2523" spans="1:7" x14ac:dyDescent="0.25">
      <c r="A2523" t="s">
        <v>547</v>
      </c>
      <c r="B2523" t="s">
        <v>538</v>
      </c>
      <c r="C2523" t="s">
        <v>114</v>
      </c>
      <c r="D2523" t="s">
        <v>540</v>
      </c>
      <c r="E2523">
        <v>2016</v>
      </c>
      <c r="F2523" s="82">
        <v>0.12514600000000001</v>
      </c>
      <c r="G2523">
        <v>46</v>
      </c>
    </row>
    <row r="2524" spans="1:7" x14ac:dyDescent="0.25">
      <c r="A2524" t="s">
        <v>547</v>
      </c>
      <c r="B2524" t="s">
        <v>538</v>
      </c>
      <c r="C2524" t="s">
        <v>114</v>
      </c>
      <c r="D2524" t="s">
        <v>540</v>
      </c>
      <c r="E2524">
        <v>2017</v>
      </c>
      <c r="F2524" s="82">
        <v>1.2715000000000001E-2</v>
      </c>
      <c r="G2524">
        <v>5</v>
      </c>
    </row>
    <row r="2525" spans="1:7" x14ac:dyDescent="0.25">
      <c r="A2525" t="s">
        <v>547</v>
      </c>
      <c r="B2525" t="s">
        <v>538</v>
      </c>
      <c r="C2525" t="s">
        <v>114</v>
      </c>
      <c r="D2525" t="s">
        <v>540</v>
      </c>
      <c r="E2525">
        <v>2018</v>
      </c>
      <c r="F2525" s="82">
        <v>0.25806400000000002</v>
      </c>
      <c r="G2525">
        <v>135</v>
      </c>
    </row>
    <row r="2526" spans="1:7" x14ac:dyDescent="0.25">
      <c r="A2526" t="s">
        <v>547</v>
      </c>
      <c r="B2526" t="s">
        <v>538</v>
      </c>
      <c r="C2526" t="s">
        <v>104</v>
      </c>
      <c r="D2526" t="s">
        <v>540</v>
      </c>
      <c r="E2526">
        <v>2016</v>
      </c>
      <c r="F2526" s="82">
        <v>0.12363300000000001</v>
      </c>
      <c r="G2526">
        <v>10753</v>
      </c>
    </row>
    <row r="2527" spans="1:7" x14ac:dyDescent="0.25">
      <c r="A2527" t="s">
        <v>547</v>
      </c>
      <c r="B2527" t="s">
        <v>538</v>
      </c>
      <c r="C2527" t="s">
        <v>104</v>
      </c>
      <c r="D2527" t="s">
        <v>540</v>
      </c>
      <c r="E2527">
        <v>2017</v>
      </c>
      <c r="F2527" s="82">
        <v>8.4001999999999993E-2</v>
      </c>
      <c r="G2527">
        <v>4354</v>
      </c>
    </row>
    <row r="2528" spans="1:7" x14ac:dyDescent="0.25">
      <c r="A2528" t="s">
        <v>547</v>
      </c>
      <c r="B2528" t="s">
        <v>538</v>
      </c>
      <c r="C2528" t="s">
        <v>104</v>
      </c>
      <c r="D2528" t="s">
        <v>540</v>
      </c>
      <c r="E2528">
        <v>2018</v>
      </c>
      <c r="F2528" s="82">
        <v>0.13358700000000001</v>
      </c>
      <c r="G2528">
        <v>10969</v>
      </c>
    </row>
    <row r="2529" spans="1:7" x14ac:dyDescent="0.25">
      <c r="A2529" t="s">
        <v>547</v>
      </c>
      <c r="B2529" t="s">
        <v>538</v>
      </c>
      <c r="C2529" t="s">
        <v>54</v>
      </c>
      <c r="D2529" t="s">
        <v>540</v>
      </c>
      <c r="E2529">
        <v>2018</v>
      </c>
      <c r="F2529" s="82">
        <v>2.598E-3</v>
      </c>
      <c r="G2529">
        <v>373</v>
      </c>
    </row>
    <row r="2530" spans="1:7" x14ac:dyDescent="0.25">
      <c r="A2530" t="s">
        <v>547</v>
      </c>
      <c r="B2530" t="s">
        <v>538</v>
      </c>
      <c r="C2530" t="s">
        <v>208</v>
      </c>
      <c r="D2530" t="s">
        <v>537</v>
      </c>
      <c r="E2530">
        <v>2018</v>
      </c>
      <c r="F2530" s="82">
        <v>1.5184E-2</v>
      </c>
      <c r="G2530">
        <v>82</v>
      </c>
    </row>
    <row r="2531" spans="1:7" x14ac:dyDescent="0.25">
      <c r="A2531" t="s">
        <v>547</v>
      </c>
      <c r="B2531" t="s">
        <v>538</v>
      </c>
      <c r="C2531" t="s">
        <v>208</v>
      </c>
      <c r="D2531" t="s">
        <v>540</v>
      </c>
      <c r="E2531">
        <v>2016</v>
      </c>
      <c r="F2531" s="82">
        <v>5.2815019999999997</v>
      </c>
      <c r="G2531">
        <v>166645</v>
      </c>
    </row>
    <row r="2532" spans="1:7" x14ac:dyDescent="0.25">
      <c r="A2532" t="s">
        <v>547</v>
      </c>
      <c r="B2532" t="s">
        <v>538</v>
      </c>
      <c r="C2532" t="s">
        <v>208</v>
      </c>
      <c r="D2532" t="s">
        <v>540</v>
      </c>
      <c r="E2532">
        <v>2017</v>
      </c>
      <c r="F2532" s="82">
        <v>5.679996</v>
      </c>
      <c r="G2532">
        <v>169313</v>
      </c>
    </row>
    <row r="2533" spans="1:7" x14ac:dyDescent="0.25">
      <c r="A2533" t="s">
        <v>547</v>
      </c>
      <c r="B2533" t="s">
        <v>538</v>
      </c>
      <c r="C2533" t="s">
        <v>208</v>
      </c>
      <c r="D2533" t="s">
        <v>540</v>
      </c>
      <c r="E2533">
        <v>2018</v>
      </c>
      <c r="F2533" s="82">
        <v>6.1245269999999996</v>
      </c>
      <c r="G2533">
        <v>161070</v>
      </c>
    </row>
    <row r="2534" spans="1:7" x14ac:dyDescent="0.25">
      <c r="A2534" t="s">
        <v>547</v>
      </c>
      <c r="B2534" t="s">
        <v>538</v>
      </c>
      <c r="C2534" t="s">
        <v>208</v>
      </c>
      <c r="D2534" t="s">
        <v>548</v>
      </c>
      <c r="E2534">
        <v>2016</v>
      </c>
      <c r="F2534" s="82">
        <v>2.0024E-2</v>
      </c>
      <c r="G2534">
        <v>4264</v>
      </c>
    </row>
    <row r="2535" spans="1:7" x14ac:dyDescent="0.25">
      <c r="A2535" t="s">
        <v>547</v>
      </c>
      <c r="B2535" t="s">
        <v>538</v>
      </c>
      <c r="C2535" t="s">
        <v>208</v>
      </c>
      <c r="D2535" t="s">
        <v>548</v>
      </c>
      <c r="E2535">
        <v>2017</v>
      </c>
      <c r="F2535" s="82">
        <v>1.851E-3</v>
      </c>
      <c r="G2535">
        <v>178</v>
      </c>
    </row>
    <row r="2536" spans="1:7" x14ac:dyDescent="0.25">
      <c r="A2536" t="s">
        <v>547</v>
      </c>
      <c r="B2536" t="s">
        <v>538</v>
      </c>
      <c r="C2536" t="s">
        <v>208</v>
      </c>
      <c r="D2536" t="s">
        <v>548</v>
      </c>
      <c r="E2536">
        <v>2018</v>
      </c>
      <c r="F2536" s="82">
        <v>1.7918E-2</v>
      </c>
      <c r="G2536">
        <v>3447</v>
      </c>
    </row>
    <row r="2537" spans="1:7" x14ac:dyDescent="0.25">
      <c r="A2537" t="s">
        <v>547</v>
      </c>
      <c r="B2537" t="s">
        <v>538</v>
      </c>
      <c r="C2537" t="s">
        <v>269</v>
      </c>
      <c r="D2537" t="s">
        <v>540</v>
      </c>
      <c r="E2537">
        <v>2016</v>
      </c>
      <c r="F2537" s="82">
        <v>0.248283</v>
      </c>
      <c r="G2537">
        <v>931</v>
      </c>
    </row>
    <row r="2538" spans="1:7" x14ac:dyDescent="0.25">
      <c r="A2538" t="s">
        <v>547</v>
      </c>
      <c r="B2538" t="s">
        <v>538</v>
      </c>
      <c r="C2538" t="s">
        <v>269</v>
      </c>
      <c r="D2538" t="s">
        <v>540</v>
      </c>
      <c r="E2538">
        <v>2017</v>
      </c>
      <c r="F2538" s="82">
        <v>0.44385000000000002</v>
      </c>
      <c r="G2538">
        <v>1817</v>
      </c>
    </row>
    <row r="2539" spans="1:7" x14ac:dyDescent="0.25">
      <c r="A2539" t="s">
        <v>547</v>
      </c>
      <c r="B2539" t="s">
        <v>538</v>
      </c>
      <c r="C2539" t="s">
        <v>269</v>
      </c>
      <c r="D2539" t="s">
        <v>540</v>
      </c>
      <c r="E2539">
        <v>2018</v>
      </c>
      <c r="F2539" s="82">
        <v>0.60050800000000004</v>
      </c>
      <c r="G2539">
        <v>1854</v>
      </c>
    </row>
    <row r="2540" spans="1:7" x14ac:dyDescent="0.25">
      <c r="A2540" t="s">
        <v>547</v>
      </c>
      <c r="B2540" t="s">
        <v>538</v>
      </c>
      <c r="C2540" t="s">
        <v>124</v>
      </c>
      <c r="D2540" t="s">
        <v>540</v>
      </c>
      <c r="E2540">
        <v>2016</v>
      </c>
      <c r="F2540" s="82">
        <v>1.070041</v>
      </c>
      <c r="G2540">
        <v>18142</v>
      </c>
    </row>
    <row r="2541" spans="1:7" x14ac:dyDescent="0.25">
      <c r="A2541" t="s">
        <v>547</v>
      </c>
      <c r="B2541" t="s">
        <v>538</v>
      </c>
      <c r="C2541" t="s">
        <v>124</v>
      </c>
      <c r="D2541" t="s">
        <v>540</v>
      </c>
      <c r="E2541">
        <v>2017</v>
      </c>
      <c r="F2541" s="82">
        <v>0.96856799999999998</v>
      </c>
      <c r="G2541">
        <v>70775</v>
      </c>
    </row>
    <row r="2542" spans="1:7" x14ac:dyDescent="0.25">
      <c r="A2542" t="s">
        <v>547</v>
      </c>
      <c r="B2542" t="s">
        <v>538</v>
      </c>
      <c r="C2542" t="s">
        <v>124</v>
      </c>
      <c r="D2542" t="s">
        <v>540</v>
      </c>
      <c r="E2542">
        <v>2018</v>
      </c>
      <c r="F2542" s="82">
        <v>0.70702500000000001</v>
      </c>
      <c r="G2542">
        <v>88460</v>
      </c>
    </row>
    <row r="2543" spans="1:7" x14ac:dyDescent="0.25">
      <c r="A2543" t="s">
        <v>547</v>
      </c>
      <c r="B2543" t="s">
        <v>538</v>
      </c>
      <c r="C2543" t="s">
        <v>124</v>
      </c>
      <c r="D2543" t="s">
        <v>548</v>
      </c>
      <c r="E2543">
        <v>2016</v>
      </c>
      <c r="F2543" s="82">
        <v>3.728E-3</v>
      </c>
      <c r="G2543">
        <v>3500</v>
      </c>
    </row>
    <row r="2544" spans="1:7" x14ac:dyDescent="0.25">
      <c r="A2544" t="s">
        <v>547</v>
      </c>
      <c r="B2544" t="s">
        <v>538</v>
      </c>
      <c r="C2544" t="s">
        <v>136</v>
      </c>
      <c r="D2544" t="s">
        <v>540</v>
      </c>
      <c r="E2544">
        <v>2016</v>
      </c>
      <c r="F2544" s="82">
        <v>3.2002969999999999</v>
      </c>
      <c r="G2544">
        <v>42520</v>
      </c>
    </row>
    <row r="2545" spans="1:7" x14ac:dyDescent="0.25">
      <c r="A2545" t="s">
        <v>547</v>
      </c>
      <c r="B2545" t="s">
        <v>538</v>
      </c>
      <c r="C2545" t="s">
        <v>136</v>
      </c>
      <c r="D2545" t="s">
        <v>540</v>
      </c>
      <c r="E2545">
        <v>2017</v>
      </c>
      <c r="F2545" s="82">
        <v>1.709247</v>
      </c>
      <c r="G2545">
        <v>24749</v>
      </c>
    </row>
    <row r="2546" spans="1:7" x14ac:dyDescent="0.25">
      <c r="A2546" t="s">
        <v>547</v>
      </c>
      <c r="B2546" t="s">
        <v>538</v>
      </c>
      <c r="C2546" t="s">
        <v>136</v>
      </c>
      <c r="D2546" t="s">
        <v>540</v>
      </c>
      <c r="E2546">
        <v>2018</v>
      </c>
      <c r="F2546" s="82">
        <v>1.598446</v>
      </c>
      <c r="G2546">
        <v>22538</v>
      </c>
    </row>
    <row r="2547" spans="1:7" x14ac:dyDescent="0.25">
      <c r="A2547" t="s">
        <v>547</v>
      </c>
      <c r="B2547" t="s">
        <v>538</v>
      </c>
      <c r="C2547" t="s">
        <v>174</v>
      </c>
      <c r="D2547" t="s">
        <v>540</v>
      </c>
      <c r="E2547">
        <v>2016</v>
      </c>
      <c r="F2547" s="82">
        <v>3.8654329999999999</v>
      </c>
      <c r="G2547">
        <v>105367</v>
      </c>
    </row>
    <row r="2548" spans="1:7" x14ac:dyDescent="0.25">
      <c r="A2548" t="s">
        <v>547</v>
      </c>
      <c r="B2548" t="s">
        <v>538</v>
      </c>
      <c r="C2548" t="s">
        <v>174</v>
      </c>
      <c r="D2548" t="s">
        <v>540</v>
      </c>
      <c r="E2548">
        <v>2017</v>
      </c>
      <c r="F2548" s="82">
        <v>4.0179720000000003</v>
      </c>
      <c r="G2548">
        <v>134557</v>
      </c>
    </row>
    <row r="2549" spans="1:7" x14ac:dyDescent="0.25">
      <c r="A2549" t="s">
        <v>547</v>
      </c>
      <c r="B2549" t="s">
        <v>538</v>
      </c>
      <c r="C2549" t="s">
        <v>174</v>
      </c>
      <c r="D2549" t="s">
        <v>540</v>
      </c>
      <c r="E2549">
        <v>2018</v>
      </c>
      <c r="F2549" s="82">
        <v>4.4546950000000001</v>
      </c>
      <c r="G2549">
        <v>159968</v>
      </c>
    </row>
    <row r="2550" spans="1:7" x14ac:dyDescent="0.25">
      <c r="A2550" t="s">
        <v>547</v>
      </c>
      <c r="B2550" t="s">
        <v>538</v>
      </c>
      <c r="C2550" t="s">
        <v>47</v>
      </c>
      <c r="D2550" t="s">
        <v>540</v>
      </c>
      <c r="E2550">
        <v>2016</v>
      </c>
      <c r="F2550" s="82">
        <v>7.0870000000000004E-3</v>
      </c>
      <c r="G2550">
        <v>191</v>
      </c>
    </row>
    <row r="2551" spans="1:7" x14ac:dyDescent="0.25">
      <c r="A2551" t="s">
        <v>547</v>
      </c>
      <c r="B2551" t="s">
        <v>538</v>
      </c>
      <c r="C2551" t="s">
        <v>310</v>
      </c>
      <c r="D2551" t="s">
        <v>537</v>
      </c>
      <c r="E2551">
        <v>2018</v>
      </c>
      <c r="F2551" s="82">
        <v>1.1218000000000001E-2</v>
      </c>
      <c r="G2551">
        <v>175</v>
      </c>
    </row>
    <row r="2552" spans="1:7" x14ac:dyDescent="0.25">
      <c r="A2552" t="s">
        <v>547</v>
      </c>
      <c r="B2552" t="s">
        <v>538</v>
      </c>
      <c r="C2552" t="s">
        <v>310</v>
      </c>
      <c r="D2552" t="s">
        <v>540</v>
      </c>
      <c r="E2552">
        <v>2016</v>
      </c>
      <c r="F2552" s="82">
        <v>74.527124999999998</v>
      </c>
      <c r="G2552">
        <v>16293340</v>
      </c>
    </row>
    <row r="2553" spans="1:7" x14ac:dyDescent="0.25">
      <c r="A2553" t="s">
        <v>547</v>
      </c>
      <c r="B2553" t="s">
        <v>538</v>
      </c>
      <c r="C2553" t="s">
        <v>310</v>
      </c>
      <c r="D2553" t="s">
        <v>540</v>
      </c>
      <c r="E2553">
        <v>2017</v>
      </c>
      <c r="F2553" s="82">
        <v>82.850639999999999</v>
      </c>
      <c r="G2553">
        <v>17813012</v>
      </c>
    </row>
    <row r="2554" spans="1:7" x14ac:dyDescent="0.25">
      <c r="A2554" t="s">
        <v>547</v>
      </c>
      <c r="B2554" t="s">
        <v>538</v>
      </c>
      <c r="C2554" t="s">
        <v>310</v>
      </c>
      <c r="D2554" t="s">
        <v>540</v>
      </c>
      <c r="E2554">
        <v>2018</v>
      </c>
      <c r="F2554" s="82">
        <v>90.416622000000004</v>
      </c>
      <c r="G2554">
        <v>17221299</v>
      </c>
    </row>
    <row r="2555" spans="1:7" x14ac:dyDescent="0.25">
      <c r="A2555" t="s">
        <v>547</v>
      </c>
      <c r="B2555" t="s">
        <v>538</v>
      </c>
      <c r="C2555" t="s">
        <v>310</v>
      </c>
      <c r="D2555" t="s">
        <v>548</v>
      </c>
      <c r="E2555">
        <v>2016</v>
      </c>
      <c r="F2555" s="82">
        <v>36.602715000000003</v>
      </c>
      <c r="G2555">
        <v>49006917</v>
      </c>
    </row>
    <row r="2556" spans="1:7" x14ac:dyDescent="0.25">
      <c r="A2556" t="s">
        <v>547</v>
      </c>
      <c r="B2556" t="s">
        <v>538</v>
      </c>
      <c r="C2556" t="s">
        <v>310</v>
      </c>
      <c r="D2556" t="s">
        <v>548</v>
      </c>
      <c r="E2556">
        <v>2017</v>
      </c>
      <c r="F2556" s="82">
        <v>37.958309</v>
      </c>
      <c r="G2556">
        <v>52042104</v>
      </c>
    </row>
    <row r="2557" spans="1:7" x14ac:dyDescent="0.25">
      <c r="A2557" t="s">
        <v>547</v>
      </c>
      <c r="B2557" t="s">
        <v>538</v>
      </c>
      <c r="C2557" t="s">
        <v>310</v>
      </c>
      <c r="D2557" t="s">
        <v>548</v>
      </c>
      <c r="E2557">
        <v>2018</v>
      </c>
      <c r="F2557" s="82">
        <v>45.376593</v>
      </c>
      <c r="G2557">
        <v>58969519</v>
      </c>
    </row>
    <row r="2558" spans="1:7" x14ac:dyDescent="0.25">
      <c r="A2558" t="s">
        <v>547</v>
      </c>
      <c r="B2558" t="s">
        <v>538</v>
      </c>
      <c r="C2558" t="s">
        <v>94</v>
      </c>
      <c r="D2558" t="s">
        <v>540</v>
      </c>
      <c r="E2558">
        <v>2016</v>
      </c>
      <c r="F2558" s="82">
        <v>4.4068999999999997E-2</v>
      </c>
      <c r="G2558">
        <v>303</v>
      </c>
    </row>
    <row r="2559" spans="1:7" x14ac:dyDescent="0.25">
      <c r="A2559" t="s">
        <v>547</v>
      </c>
      <c r="B2559" t="s">
        <v>538</v>
      </c>
      <c r="C2559" t="s">
        <v>94</v>
      </c>
      <c r="D2559" t="s">
        <v>540</v>
      </c>
      <c r="E2559">
        <v>2017</v>
      </c>
      <c r="F2559" s="82">
        <v>1.0699999999999999E-2</v>
      </c>
      <c r="G2559">
        <v>69</v>
      </c>
    </row>
    <row r="2560" spans="1:7" x14ac:dyDescent="0.25">
      <c r="A2560" t="s">
        <v>547</v>
      </c>
      <c r="B2560" t="s">
        <v>538</v>
      </c>
      <c r="C2560" t="s">
        <v>94</v>
      </c>
      <c r="D2560" t="s">
        <v>540</v>
      </c>
      <c r="E2560">
        <v>2018</v>
      </c>
      <c r="F2560" s="82">
        <v>5.7868000000000003E-2</v>
      </c>
      <c r="G2560">
        <v>148</v>
      </c>
    </row>
    <row r="2561" spans="1:7" x14ac:dyDescent="0.25">
      <c r="A2561" t="s">
        <v>547</v>
      </c>
      <c r="B2561" t="s">
        <v>538</v>
      </c>
      <c r="C2561" t="s">
        <v>42</v>
      </c>
      <c r="D2561" t="s">
        <v>540</v>
      </c>
      <c r="E2561">
        <v>2016</v>
      </c>
      <c r="F2561" s="82">
        <v>1.984E-2</v>
      </c>
      <c r="G2561">
        <v>1500</v>
      </c>
    </row>
    <row r="2562" spans="1:7" x14ac:dyDescent="0.25">
      <c r="A2562" t="s">
        <v>547</v>
      </c>
      <c r="B2562" t="s">
        <v>538</v>
      </c>
      <c r="C2562" t="s">
        <v>118</v>
      </c>
      <c r="D2562" t="s">
        <v>540</v>
      </c>
      <c r="E2562">
        <v>2016</v>
      </c>
      <c r="F2562" s="82">
        <v>0.214536</v>
      </c>
      <c r="G2562">
        <v>1961</v>
      </c>
    </row>
    <row r="2563" spans="1:7" x14ac:dyDescent="0.25">
      <c r="A2563" t="s">
        <v>547</v>
      </c>
      <c r="B2563" t="s">
        <v>538</v>
      </c>
      <c r="C2563" t="s">
        <v>31</v>
      </c>
      <c r="D2563" t="s">
        <v>540</v>
      </c>
      <c r="E2563">
        <v>2017</v>
      </c>
      <c r="F2563" s="82">
        <v>2.434E-3</v>
      </c>
      <c r="G2563">
        <v>82</v>
      </c>
    </row>
    <row r="2564" spans="1:7" x14ac:dyDescent="0.25">
      <c r="A2564" t="s">
        <v>547</v>
      </c>
      <c r="B2564" t="s">
        <v>538</v>
      </c>
      <c r="C2564" t="s">
        <v>144</v>
      </c>
      <c r="D2564" t="s">
        <v>540</v>
      </c>
      <c r="E2564">
        <v>2016</v>
      </c>
      <c r="F2564" s="82">
        <v>1.2745690000000001</v>
      </c>
      <c r="G2564">
        <v>65625</v>
      </c>
    </row>
    <row r="2565" spans="1:7" x14ac:dyDescent="0.25">
      <c r="A2565" t="s">
        <v>547</v>
      </c>
      <c r="B2565" t="s">
        <v>538</v>
      </c>
      <c r="C2565" t="s">
        <v>144</v>
      </c>
      <c r="D2565" t="s">
        <v>540</v>
      </c>
      <c r="E2565">
        <v>2017</v>
      </c>
      <c r="F2565" s="82">
        <v>1.402609</v>
      </c>
      <c r="G2565">
        <v>67469</v>
      </c>
    </row>
    <row r="2566" spans="1:7" x14ac:dyDescent="0.25">
      <c r="A2566" t="s">
        <v>547</v>
      </c>
      <c r="B2566" t="s">
        <v>538</v>
      </c>
      <c r="C2566" t="s">
        <v>144</v>
      </c>
      <c r="D2566" t="s">
        <v>540</v>
      </c>
      <c r="E2566">
        <v>2018</v>
      </c>
      <c r="F2566" s="82">
        <v>2.6420669999999999</v>
      </c>
      <c r="G2566">
        <v>115984</v>
      </c>
    </row>
    <row r="2567" spans="1:7" x14ac:dyDescent="0.25">
      <c r="A2567" t="s">
        <v>547</v>
      </c>
      <c r="B2567" t="s">
        <v>538</v>
      </c>
      <c r="C2567" t="s">
        <v>258</v>
      </c>
      <c r="D2567" t="s">
        <v>537</v>
      </c>
      <c r="E2567">
        <v>2018</v>
      </c>
      <c r="F2567" s="82">
        <v>2.4970000000000001E-3</v>
      </c>
      <c r="G2567">
        <v>72</v>
      </c>
    </row>
    <row r="2568" spans="1:7" x14ac:dyDescent="0.25">
      <c r="A2568" t="s">
        <v>547</v>
      </c>
      <c r="B2568" t="s">
        <v>538</v>
      </c>
      <c r="C2568" t="s">
        <v>258</v>
      </c>
      <c r="D2568" t="s">
        <v>540</v>
      </c>
      <c r="E2568">
        <v>2016</v>
      </c>
      <c r="F2568" s="82">
        <v>22.115977000000001</v>
      </c>
      <c r="G2568">
        <v>1456314</v>
      </c>
    </row>
    <row r="2569" spans="1:7" x14ac:dyDescent="0.25">
      <c r="A2569" t="s">
        <v>547</v>
      </c>
      <c r="B2569" t="s">
        <v>538</v>
      </c>
      <c r="C2569" t="s">
        <v>258</v>
      </c>
      <c r="D2569" t="s">
        <v>540</v>
      </c>
      <c r="E2569">
        <v>2017</v>
      </c>
      <c r="F2569" s="82">
        <v>23.099817000000002</v>
      </c>
      <c r="G2569">
        <v>1733670</v>
      </c>
    </row>
    <row r="2570" spans="1:7" x14ac:dyDescent="0.25">
      <c r="A2570" t="s">
        <v>547</v>
      </c>
      <c r="B2570" t="s">
        <v>538</v>
      </c>
      <c r="C2570" t="s">
        <v>258</v>
      </c>
      <c r="D2570" t="s">
        <v>540</v>
      </c>
      <c r="E2570">
        <v>2018</v>
      </c>
      <c r="F2570" s="82">
        <v>26.032444000000002</v>
      </c>
      <c r="G2570">
        <v>1900079</v>
      </c>
    </row>
    <row r="2571" spans="1:7" x14ac:dyDescent="0.25">
      <c r="A2571" t="s">
        <v>547</v>
      </c>
      <c r="B2571" t="s">
        <v>538</v>
      </c>
      <c r="C2571" t="s">
        <v>258</v>
      </c>
      <c r="D2571" t="s">
        <v>548</v>
      </c>
      <c r="E2571">
        <v>2016</v>
      </c>
      <c r="F2571" s="82">
        <v>2.7809699999999999</v>
      </c>
      <c r="G2571">
        <v>796698</v>
      </c>
    </row>
    <row r="2572" spans="1:7" x14ac:dyDescent="0.25">
      <c r="A2572" t="s">
        <v>547</v>
      </c>
      <c r="B2572" t="s">
        <v>538</v>
      </c>
      <c r="C2572" t="s">
        <v>258</v>
      </c>
      <c r="D2572" t="s">
        <v>548</v>
      </c>
      <c r="E2572">
        <v>2017</v>
      </c>
      <c r="F2572" s="82">
        <v>2.8490769999999999</v>
      </c>
      <c r="G2572">
        <v>836527</v>
      </c>
    </row>
    <row r="2573" spans="1:7" x14ac:dyDescent="0.25">
      <c r="A2573" t="s">
        <v>547</v>
      </c>
      <c r="B2573" t="s">
        <v>538</v>
      </c>
      <c r="C2573" t="s">
        <v>258</v>
      </c>
      <c r="D2573" t="s">
        <v>548</v>
      </c>
      <c r="E2573">
        <v>2018</v>
      </c>
      <c r="F2573" s="82">
        <v>3.0003980000000001</v>
      </c>
      <c r="G2573">
        <v>926590</v>
      </c>
    </row>
    <row r="2574" spans="1:7" x14ac:dyDescent="0.25">
      <c r="A2574" t="s">
        <v>547</v>
      </c>
      <c r="B2574" t="s">
        <v>538</v>
      </c>
      <c r="C2574" t="s">
        <v>229</v>
      </c>
      <c r="D2574" t="s">
        <v>537</v>
      </c>
      <c r="E2574">
        <v>2018</v>
      </c>
      <c r="F2574" s="82">
        <v>1.0770999999999999E-2</v>
      </c>
      <c r="G2574">
        <v>54</v>
      </c>
    </row>
    <row r="2575" spans="1:7" x14ac:dyDescent="0.25">
      <c r="A2575" t="s">
        <v>547</v>
      </c>
      <c r="B2575" t="s">
        <v>538</v>
      </c>
      <c r="C2575" t="s">
        <v>229</v>
      </c>
      <c r="D2575" t="s">
        <v>540</v>
      </c>
      <c r="E2575">
        <v>2016</v>
      </c>
      <c r="F2575" s="82">
        <v>10.273837</v>
      </c>
      <c r="G2575">
        <v>67078</v>
      </c>
    </row>
    <row r="2576" spans="1:7" x14ac:dyDescent="0.25">
      <c r="A2576" t="s">
        <v>547</v>
      </c>
      <c r="B2576" t="s">
        <v>538</v>
      </c>
      <c r="C2576" t="s">
        <v>229</v>
      </c>
      <c r="D2576" t="s">
        <v>540</v>
      </c>
      <c r="E2576">
        <v>2017</v>
      </c>
      <c r="F2576" s="82">
        <v>13.693006</v>
      </c>
      <c r="G2576">
        <v>78912</v>
      </c>
    </row>
    <row r="2577" spans="1:7" x14ac:dyDescent="0.25">
      <c r="A2577" t="s">
        <v>547</v>
      </c>
      <c r="B2577" t="s">
        <v>538</v>
      </c>
      <c r="C2577" t="s">
        <v>229</v>
      </c>
      <c r="D2577" t="s">
        <v>540</v>
      </c>
      <c r="E2577">
        <v>2018</v>
      </c>
      <c r="F2577" s="82">
        <v>19.349557000000001</v>
      </c>
      <c r="G2577">
        <v>106828</v>
      </c>
    </row>
    <row r="2578" spans="1:7" x14ac:dyDescent="0.25">
      <c r="A2578" t="s">
        <v>547</v>
      </c>
      <c r="B2578" t="s">
        <v>538</v>
      </c>
      <c r="C2578" t="s">
        <v>38</v>
      </c>
      <c r="D2578" t="s">
        <v>540</v>
      </c>
      <c r="E2578">
        <v>2016</v>
      </c>
      <c r="F2578" s="82">
        <v>3.0370000000000002E-3</v>
      </c>
      <c r="G2578">
        <v>8</v>
      </c>
    </row>
    <row r="2579" spans="1:7" x14ac:dyDescent="0.25">
      <c r="A2579" t="s">
        <v>547</v>
      </c>
      <c r="B2579" t="s">
        <v>538</v>
      </c>
      <c r="C2579" t="s">
        <v>215</v>
      </c>
      <c r="D2579" t="s">
        <v>537</v>
      </c>
      <c r="E2579">
        <v>2016</v>
      </c>
      <c r="F2579" s="82">
        <v>2.3609999999999998E-3</v>
      </c>
      <c r="G2579">
        <v>63</v>
      </c>
    </row>
    <row r="2580" spans="1:7" x14ac:dyDescent="0.25">
      <c r="A2580" t="s">
        <v>547</v>
      </c>
      <c r="B2580" t="s">
        <v>538</v>
      </c>
      <c r="C2580" t="s">
        <v>215</v>
      </c>
      <c r="D2580" t="s">
        <v>537</v>
      </c>
      <c r="E2580">
        <v>2018</v>
      </c>
      <c r="F2580" s="82">
        <v>1.4208999999999999E-2</v>
      </c>
      <c r="G2580">
        <v>72</v>
      </c>
    </row>
    <row r="2581" spans="1:7" x14ac:dyDescent="0.25">
      <c r="A2581" t="s">
        <v>547</v>
      </c>
      <c r="B2581" t="s">
        <v>538</v>
      </c>
      <c r="C2581" t="s">
        <v>215</v>
      </c>
      <c r="D2581" t="s">
        <v>540</v>
      </c>
      <c r="E2581">
        <v>2016</v>
      </c>
      <c r="F2581" s="82">
        <v>4.0983520000000002</v>
      </c>
      <c r="G2581">
        <v>91794</v>
      </c>
    </row>
    <row r="2582" spans="1:7" x14ac:dyDescent="0.25">
      <c r="A2582" t="s">
        <v>547</v>
      </c>
      <c r="B2582" t="s">
        <v>538</v>
      </c>
      <c r="C2582" t="s">
        <v>215</v>
      </c>
      <c r="D2582" t="s">
        <v>540</v>
      </c>
      <c r="E2582">
        <v>2017</v>
      </c>
      <c r="F2582" s="82">
        <v>5.5406639999999996</v>
      </c>
      <c r="G2582">
        <v>118792</v>
      </c>
    </row>
    <row r="2583" spans="1:7" x14ac:dyDescent="0.25">
      <c r="A2583" t="s">
        <v>547</v>
      </c>
      <c r="B2583" t="s">
        <v>538</v>
      </c>
      <c r="C2583" t="s">
        <v>215</v>
      </c>
      <c r="D2583" t="s">
        <v>540</v>
      </c>
      <c r="E2583">
        <v>2018</v>
      </c>
      <c r="F2583" s="82">
        <v>7.978262</v>
      </c>
      <c r="G2583">
        <v>170465</v>
      </c>
    </row>
    <row r="2584" spans="1:7" x14ac:dyDescent="0.25">
      <c r="A2584" t="s">
        <v>547</v>
      </c>
      <c r="B2584" t="s">
        <v>538</v>
      </c>
      <c r="C2584" t="s">
        <v>215</v>
      </c>
      <c r="D2584" t="s">
        <v>548</v>
      </c>
      <c r="E2584">
        <v>2016</v>
      </c>
      <c r="F2584" s="82">
        <v>6.6476999999999994E-2</v>
      </c>
      <c r="G2584">
        <v>34211</v>
      </c>
    </row>
    <row r="2585" spans="1:7" x14ac:dyDescent="0.25">
      <c r="A2585" t="s">
        <v>547</v>
      </c>
      <c r="B2585" t="s">
        <v>538</v>
      </c>
      <c r="C2585" t="s">
        <v>215</v>
      </c>
      <c r="D2585" t="s">
        <v>548</v>
      </c>
      <c r="E2585">
        <v>2017</v>
      </c>
      <c r="F2585" s="82">
        <v>9.5118999999999995E-2</v>
      </c>
      <c r="G2585">
        <v>34263</v>
      </c>
    </row>
    <row r="2586" spans="1:7" x14ac:dyDescent="0.25">
      <c r="A2586" t="s">
        <v>547</v>
      </c>
      <c r="B2586" t="s">
        <v>538</v>
      </c>
      <c r="C2586" t="s">
        <v>215</v>
      </c>
      <c r="D2586" t="s">
        <v>548</v>
      </c>
      <c r="E2586">
        <v>2018</v>
      </c>
      <c r="F2586" s="82">
        <v>0.17997199999999999</v>
      </c>
      <c r="G2586">
        <v>74852</v>
      </c>
    </row>
    <row r="2587" spans="1:7" x14ac:dyDescent="0.25">
      <c r="A2587" t="s">
        <v>547</v>
      </c>
      <c r="B2587" t="s">
        <v>538</v>
      </c>
      <c r="C2587" t="s">
        <v>39</v>
      </c>
      <c r="D2587" t="s">
        <v>540</v>
      </c>
      <c r="E2587">
        <v>2017</v>
      </c>
      <c r="F2587" s="82">
        <v>5.13E-3</v>
      </c>
      <c r="G2587">
        <v>16</v>
      </c>
    </row>
    <row r="2588" spans="1:7" x14ac:dyDescent="0.25">
      <c r="A2588" t="s">
        <v>547</v>
      </c>
      <c r="B2588" t="s">
        <v>538</v>
      </c>
      <c r="C2588" t="s">
        <v>267</v>
      </c>
      <c r="D2588" t="s">
        <v>540</v>
      </c>
      <c r="E2588">
        <v>2016</v>
      </c>
      <c r="F2588" s="82">
        <v>49.398277999999998</v>
      </c>
      <c r="G2588">
        <v>3626369</v>
      </c>
    </row>
    <row r="2589" spans="1:7" x14ac:dyDescent="0.25">
      <c r="A2589" t="s">
        <v>547</v>
      </c>
      <c r="B2589" t="s">
        <v>538</v>
      </c>
      <c r="C2589" t="s">
        <v>267</v>
      </c>
      <c r="D2589" t="s">
        <v>540</v>
      </c>
      <c r="E2589">
        <v>2017</v>
      </c>
      <c r="F2589" s="82">
        <v>58.259844000000001</v>
      </c>
      <c r="G2589">
        <v>4659621</v>
      </c>
    </row>
    <row r="2590" spans="1:7" x14ac:dyDescent="0.25">
      <c r="A2590" t="s">
        <v>547</v>
      </c>
      <c r="B2590" t="s">
        <v>538</v>
      </c>
      <c r="C2590" t="s">
        <v>267</v>
      </c>
      <c r="D2590" t="s">
        <v>540</v>
      </c>
      <c r="E2590">
        <v>2018</v>
      </c>
      <c r="F2590" s="82">
        <v>54.773803000000001</v>
      </c>
      <c r="G2590">
        <v>3969149</v>
      </c>
    </row>
    <row r="2591" spans="1:7" x14ac:dyDescent="0.25">
      <c r="A2591" t="s">
        <v>547</v>
      </c>
      <c r="B2591" t="s">
        <v>538</v>
      </c>
      <c r="C2591" t="s">
        <v>267</v>
      </c>
      <c r="D2591" t="s">
        <v>548</v>
      </c>
      <c r="E2591">
        <v>2016</v>
      </c>
      <c r="F2591" s="82">
        <v>1.0753E-2</v>
      </c>
      <c r="G2591">
        <v>1723</v>
      </c>
    </row>
    <row r="2592" spans="1:7" x14ac:dyDescent="0.25">
      <c r="A2592" t="s">
        <v>547</v>
      </c>
      <c r="B2592" t="s">
        <v>538</v>
      </c>
      <c r="C2592" t="s">
        <v>267</v>
      </c>
      <c r="D2592" t="s">
        <v>548</v>
      </c>
      <c r="E2592">
        <v>2017</v>
      </c>
      <c r="F2592" s="82">
        <v>1.2789999999999999E-2</v>
      </c>
      <c r="G2592">
        <v>1660</v>
      </c>
    </row>
    <row r="2593" spans="1:7" x14ac:dyDescent="0.25">
      <c r="A2593" t="s">
        <v>547</v>
      </c>
      <c r="B2593" t="s">
        <v>538</v>
      </c>
      <c r="C2593" t="s">
        <v>267</v>
      </c>
      <c r="D2593" t="s">
        <v>548</v>
      </c>
      <c r="E2593">
        <v>2018</v>
      </c>
      <c r="F2593" s="82">
        <v>3.3542000000000002E-2</v>
      </c>
      <c r="G2593">
        <v>5913</v>
      </c>
    </row>
    <row r="2594" spans="1:7" x14ac:dyDescent="0.25">
      <c r="A2594" t="s">
        <v>547</v>
      </c>
      <c r="B2594" t="s">
        <v>538</v>
      </c>
      <c r="C2594" t="s">
        <v>334</v>
      </c>
      <c r="D2594" t="s">
        <v>537</v>
      </c>
      <c r="E2594">
        <v>2016</v>
      </c>
      <c r="F2594" s="82">
        <v>1.0460339999999999</v>
      </c>
      <c r="G2594">
        <v>49668</v>
      </c>
    </row>
    <row r="2595" spans="1:7" x14ac:dyDescent="0.25">
      <c r="A2595" t="s">
        <v>547</v>
      </c>
      <c r="B2595" t="s">
        <v>538</v>
      </c>
      <c r="C2595" t="s">
        <v>334</v>
      </c>
      <c r="D2595" t="s">
        <v>537</v>
      </c>
      <c r="E2595">
        <v>2017</v>
      </c>
      <c r="F2595" s="82">
        <v>1.1637900000000001</v>
      </c>
      <c r="G2595">
        <v>61524</v>
      </c>
    </row>
    <row r="2596" spans="1:7" x14ac:dyDescent="0.25">
      <c r="A2596" t="s">
        <v>547</v>
      </c>
      <c r="B2596" t="s">
        <v>538</v>
      </c>
      <c r="C2596" t="s">
        <v>334</v>
      </c>
      <c r="D2596" t="s">
        <v>537</v>
      </c>
      <c r="E2596">
        <v>2018</v>
      </c>
      <c r="F2596" s="82">
        <v>2.4157829999999998</v>
      </c>
      <c r="G2596">
        <v>95444</v>
      </c>
    </row>
    <row r="2597" spans="1:7" x14ac:dyDescent="0.25">
      <c r="A2597" t="s">
        <v>547</v>
      </c>
      <c r="B2597" t="s">
        <v>538</v>
      </c>
      <c r="C2597" t="s">
        <v>334</v>
      </c>
      <c r="D2597" t="s">
        <v>540</v>
      </c>
      <c r="E2597">
        <v>2016</v>
      </c>
      <c r="F2597" s="82">
        <v>646.13518299999998</v>
      </c>
      <c r="G2597">
        <v>78789261</v>
      </c>
    </row>
    <row r="2598" spans="1:7" x14ac:dyDescent="0.25">
      <c r="A2598" t="s">
        <v>547</v>
      </c>
      <c r="B2598" t="s">
        <v>538</v>
      </c>
      <c r="C2598" t="s">
        <v>334</v>
      </c>
      <c r="D2598" t="s">
        <v>540</v>
      </c>
      <c r="E2598">
        <v>2017</v>
      </c>
      <c r="F2598" s="82">
        <v>708.57404499999996</v>
      </c>
      <c r="G2598">
        <v>90536099</v>
      </c>
    </row>
    <row r="2599" spans="1:7" x14ac:dyDescent="0.25">
      <c r="A2599" t="s">
        <v>547</v>
      </c>
      <c r="B2599" t="s">
        <v>538</v>
      </c>
      <c r="C2599" t="s">
        <v>334</v>
      </c>
      <c r="D2599" t="s">
        <v>540</v>
      </c>
      <c r="E2599">
        <v>2018</v>
      </c>
      <c r="F2599" s="82">
        <v>906.40289299999995</v>
      </c>
      <c r="G2599">
        <v>114826759</v>
      </c>
    </row>
    <row r="2600" spans="1:7" x14ac:dyDescent="0.25">
      <c r="A2600" t="s">
        <v>547</v>
      </c>
      <c r="B2600" t="s">
        <v>538</v>
      </c>
      <c r="C2600" t="s">
        <v>334</v>
      </c>
      <c r="D2600" t="s">
        <v>548</v>
      </c>
      <c r="E2600">
        <v>2016</v>
      </c>
      <c r="F2600" s="82">
        <v>4.753247</v>
      </c>
      <c r="G2600">
        <v>9795390</v>
      </c>
    </row>
    <row r="2601" spans="1:7" x14ac:dyDescent="0.25">
      <c r="A2601" t="s">
        <v>547</v>
      </c>
      <c r="B2601" t="s">
        <v>538</v>
      </c>
      <c r="C2601" t="s">
        <v>334</v>
      </c>
      <c r="D2601" t="s">
        <v>548</v>
      </c>
      <c r="E2601">
        <v>2017</v>
      </c>
      <c r="F2601" s="82">
        <v>4.2488939999999999</v>
      </c>
      <c r="G2601">
        <v>6065534</v>
      </c>
    </row>
    <row r="2602" spans="1:7" x14ac:dyDescent="0.25">
      <c r="A2602" t="s">
        <v>547</v>
      </c>
      <c r="B2602" t="s">
        <v>538</v>
      </c>
      <c r="C2602" t="s">
        <v>334</v>
      </c>
      <c r="D2602" t="s">
        <v>548</v>
      </c>
      <c r="E2602">
        <v>2018</v>
      </c>
      <c r="F2602" s="82">
        <v>1.783965</v>
      </c>
      <c r="G2602">
        <v>1388926</v>
      </c>
    </row>
    <row r="2603" spans="1:7" x14ac:dyDescent="0.25">
      <c r="A2603" t="s">
        <v>547</v>
      </c>
      <c r="B2603" t="s">
        <v>538</v>
      </c>
      <c r="C2603" t="s">
        <v>178</v>
      </c>
      <c r="D2603" t="s">
        <v>537</v>
      </c>
      <c r="E2603">
        <v>2017</v>
      </c>
      <c r="F2603" s="82">
        <v>1.7194000000000001E-2</v>
      </c>
      <c r="G2603">
        <v>319</v>
      </c>
    </row>
    <row r="2604" spans="1:7" x14ac:dyDescent="0.25">
      <c r="A2604" t="s">
        <v>547</v>
      </c>
      <c r="B2604" t="s">
        <v>538</v>
      </c>
      <c r="C2604" t="s">
        <v>178</v>
      </c>
      <c r="D2604" t="s">
        <v>537</v>
      </c>
      <c r="E2604">
        <v>2018</v>
      </c>
      <c r="F2604" s="82">
        <v>1.3061E-2</v>
      </c>
      <c r="G2604">
        <v>389</v>
      </c>
    </row>
    <row r="2605" spans="1:7" x14ac:dyDescent="0.25">
      <c r="A2605" t="s">
        <v>547</v>
      </c>
      <c r="B2605" t="s">
        <v>538</v>
      </c>
      <c r="C2605" t="s">
        <v>178</v>
      </c>
      <c r="D2605" t="s">
        <v>540</v>
      </c>
      <c r="E2605">
        <v>2016</v>
      </c>
      <c r="F2605" s="82">
        <v>3.4018449999999998</v>
      </c>
      <c r="G2605">
        <v>269829</v>
      </c>
    </row>
    <row r="2606" spans="1:7" x14ac:dyDescent="0.25">
      <c r="A2606" t="s">
        <v>547</v>
      </c>
      <c r="B2606" t="s">
        <v>538</v>
      </c>
      <c r="C2606" t="s">
        <v>178</v>
      </c>
      <c r="D2606" t="s">
        <v>540</v>
      </c>
      <c r="E2606">
        <v>2017</v>
      </c>
      <c r="F2606" s="82">
        <v>3.7616520000000002</v>
      </c>
      <c r="G2606">
        <v>284786</v>
      </c>
    </row>
    <row r="2607" spans="1:7" x14ac:dyDescent="0.25">
      <c r="A2607" t="s">
        <v>547</v>
      </c>
      <c r="B2607" t="s">
        <v>538</v>
      </c>
      <c r="C2607" t="s">
        <v>178</v>
      </c>
      <c r="D2607" t="s">
        <v>540</v>
      </c>
      <c r="E2607">
        <v>2018</v>
      </c>
      <c r="F2607" s="82">
        <v>3.7425480000000002</v>
      </c>
      <c r="G2607">
        <v>254380</v>
      </c>
    </row>
    <row r="2608" spans="1:7" x14ac:dyDescent="0.25">
      <c r="A2608" t="s">
        <v>547</v>
      </c>
      <c r="B2608" t="s">
        <v>538</v>
      </c>
      <c r="C2608" t="s">
        <v>178</v>
      </c>
      <c r="D2608" t="s">
        <v>548</v>
      </c>
      <c r="E2608">
        <v>2016</v>
      </c>
      <c r="F2608" s="82">
        <v>0.29277199999999998</v>
      </c>
      <c r="G2608">
        <v>77540</v>
      </c>
    </row>
    <row r="2609" spans="1:7" x14ac:dyDescent="0.25">
      <c r="A2609" t="s">
        <v>547</v>
      </c>
      <c r="B2609" t="s">
        <v>538</v>
      </c>
      <c r="C2609" t="s">
        <v>178</v>
      </c>
      <c r="D2609" t="s">
        <v>548</v>
      </c>
      <c r="E2609">
        <v>2017</v>
      </c>
      <c r="F2609" s="82">
        <v>0.20870900000000001</v>
      </c>
      <c r="G2609">
        <v>41003</v>
      </c>
    </row>
    <row r="2610" spans="1:7" x14ac:dyDescent="0.25">
      <c r="A2610" t="s">
        <v>547</v>
      </c>
      <c r="B2610" t="s">
        <v>538</v>
      </c>
      <c r="C2610" t="s">
        <v>178</v>
      </c>
      <c r="D2610" t="s">
        <v>548</v>
      </c>
      <c r="E2610">
        <v>2018</v>
      </c>
      <c r="F2610" s="82">
        <v>0.187162</v>
      </c>
      <c r="G2610">
        <v>41833</v>
      </c>
    </row>
    <row r="2611" spans="1:7" x14ac:dyDescent="0.25">
      <c r="A2611" t="s">
        <v>547</v>
      </c>
      <c r="B2611" t="s">
        <v>538</v>
      </c>
      <c r="C2611" t="s">
        <v>263</v>
      </c>
      <c r="D2611" t="s">
        <v>537</v>
      </c>
      <c r="E2611">
        <v>2017</v>
      </c>
      <c r="F2611" s="82">
        <v>2.735E-3</v>
      </c>
      <c r="G2611">
        <v>34</v>
      </c>
    </row>
    <row r="2612" spans="1:7" x14ac:dyDescent="0.25">
      <c r="A2612" t="s">
        <v>547</v>
      </c>
      <c r="B2612" t="s">
        <v>538</v>
      </c>
      <c r="C2612" t="s">
        <v>263</v>
      </c>
      <c r="D2612" t="s">
        <v>540</v>
      </c>
      <c r="E2612">
        <v>2016</v>
      </c>
      <c r="F2612" s="82">
        <v>0.52166699999999999</v>
      </c>
      <c r="G2612">
        <v>12714</v>
      </c>
    </row>
    <row r="2613" spans="1:7" x14ac:dyDescent="0.25">
      <c r="A2613" t="s">
        <v>547</v>
      </c>
      <c r="B2613" t="s">
        <v>538</v>
      </c>
      <c r="C2613" t="s">
        <v>263</v>
      </c>
      <c r="D2613" t="s">
        <v>540</v>
      </c>
      <c r="E2613">
        <v>2017</v>
      </c>
      <c r="F2613" s="82">
        <v>0.35353200000000001</v>
      </c>
      <c r="G2613">
        <v>13525</v>
      </c>
    </row>
    <row r="2614" spans="1:7" x14ac:dyDescent="0.25">
      <c r="A2614" t="s">
        <v>547</v>
      </c>
      <c r="B2614" t="s">
        <v>538</v>
      </c>
      <c r="C2614" t="s">
        <v>263</v>
      </c>
      <c r="D2614" t="s">
        <v>540</v>
      </c>
      <c r="E2614">
        <v>2018</v>
      </c>
      <c r="F2614" s="82">
        <v>0.47797699999999999</v>
      </c>
      <c r="G2614">
        <v>12896</v>
      </c>
    </row>
    <row r="2615" spans="1:7" x14ac:dyDescent="0.25">
      <c r="A2615" t="s">
        <v>547</v>
      </c>
      <c r="B2615" t="s">
        <v>538</v>
      </c>
      <c r="C2615" t="s">
        <v>263</v>
      </c>
      <c r="D2615" t="s">
        <v>548</v>
      </c>
      <c r="E2615">
        <v>2016</v>
      </c>
      <c r="F2615" s="82">
        <v>3.4480000000000001E-3</v>
      </c>
      <c r="G2615">
        <v>345</v>
      </c>
    </row>
    <row r="2616" spans="1:7" x14ac:dyDescent="0.25">
      <c r="A2616" t="s">
        <v>547</v>
      </c>
      <c r="B2616" t="s">
        <v>538</v>
      </c>
      <c r="C2616" t="s">
        <v>263</v>
      </c>
      <c r="D2616" t="s">
        <v>548</v>
      </c>
      <c r="E2616">
        <v>2017</v>
      </c>
      <c r="F2616" s="82">
        <v>1.6504999999999999E-2</v>
      </c>
      <c r="G2616">
        <v>3076</v>
      </c>
    </row>
    <row r="2617" spans="1:7" x14ac:dyDescent="0.25">
      <c r="A2617" t="s">
        <v>547</v>
      </c>
      <c r="B2617" t="s">
        <v>538</v>
      </c>
      <c r="C2617" t="s">
        <v>263</v>
      </c>
      <c r="D2617" t="s">
        <v>548</v>
      </c>
      <c r="E2617">
        <v>2018</v>
      </c>
      <c r="F2617" s="82">
        <v>5.777E-3</v>
      </c>
      <c r="G2617">
        <v>310</v>
      </c>
    </row>
    <row r="2618" spans="1:7" x14ac:dyDescent="0.25">
      <c r="A2618" t="s">
        <v>547</v>
      </c>
      <c r="B2618" t="s">
        <v>538</v>
      </c>
      <c r="C2618" t="s">
        <v>202</v>
      </c>
      <c r="D2618" t="s">
        <v>540</v>
      </c>
      <c r="E2618">
        <v>2016</v>
      </c>
      <c r="F2618" s="82">
        <v>0.18809899999999999</v>
      </c>
      <c r="G2618">
        <v>5990</v>
      </c>
    </row>
    <row r="2619" spans="1:7" x14ac:dyDescent="0.25">
      <c r="A2619" t="s">
        <v>547</v>
      </c>
      <c r="B2619" t="s">
        <v>538</v>
      </c>
      <c r="C2619" t="s">
        <v>202</v>
      </c>
      <c r="D2619" t="s">
        <v>540</v>
      </c>
      <c r="E2619">
        <v>2017</v>
      </c>
      <c r="F2619" s="82">
        <v>0.21249499999999999</v>
      </c>
      <c r="G2619">
        <v>7491</v>
      </c>
    </row>
    <row r="2620" spans="1:7" x14ac:dyDescent="0.25">
      <c r="A2620" t="s">
        <v>547</v>
      </c>
      <c r="B2620" t="s">
        <v>538</v>
      </c>
      <c r="C2620" t="s">
        <v>202</v>
      </c>
      <c r="D2620" t="s">
        <v>540</v>
      </c>
      <c r="E2620">
        <v>2018</v>
      </c>
      <c r="F2620" s="82">
        <v>0.22417999999999999</v>
      </c>
      <c r="G2620">
        <v>6100</v>
      </c>
    </row>
    <row r="2621" spans="1:7" x14ac:dyDescent="0.25">
      <c r="A2621" t="s">
        <v>547</v>
      </c>
      <c r="B2621" t="s">
        <v>538</v>
      </c>
      <c r="C2621" t="s">
        <v>202</v>
      </c>
      <c r="D2621" t="s">
        <v>548</v>
      </c>
      <c r="E2621">
        <v>2016</v>
      </c>
      <c r="F2621" s="82">
        <v>3.2641999999999997E-2</v>
      </c>
      <c r="G2621">
        <v>2999</v>
      </c>
    </row>
    <row r="2622" spans="1:7" x14ac:dyDescent="0.25">
      <c r="A2622" t="s">
        <v>547</v>
      </c>
      <c r="B2622" t="s">
        <v>538</v>
      </c>
      <c r="C2622" t="s">
        <v>202</v>
      </c>
      <c r="D2622" t="s">
        <v>548</v>
      </c>
      <c r="E2622">
        <v>2018</v>
      </c>
      <c r="F2622" s="82">
        <v>5.3030000000000004E-3</v>
      </c>
      <c r="G2622">
        <v>600</v>
      </c>
    </row>
    <row r="2623" spans="1:7" x14ac:dyDescent="0.25">
      <c r="A2623" t="s">
        <v>547</v>
      </c>
      <c r="B2623" t="s">
        <v>538</v>
      </c>
      <c r="C2623" t="s">
        <v>188</v>
      </c>
      <c r="D2623" t="s">
        <v>537</v>
      </c>
      <c r="E2623">
        <v>2018</v>
      </c>
      <c r="F2623" s="82">
        <v>3.326E-3</v>
      </c>
      <c r="G2623">
        <v>63</v>
      </c>
    </row>
    <row r="2624" spans="1:7" x14ac:dyDescent="0.25">
      <c r="A2624" t="s">
        <v>547</v>
      </c>
      <c r="B2624" t="s">
        <v>538</v>
      </c>
      <c r="C2624" t="s">
        <v>188</v>
      </c>
      <c r="D2624" t="s">
        <v>540</v>
      </c>
      <c r="E2624">
        <v>2016</v>
      </c>
      <c r="F2624" s="82">
        <v>3.5688040000000001</v>
      </c>
      <c r="G2624">
        <v>924002</v>
      </c>
    </row>
    <row r="2625" spans="1:7" x14ac:dyDescent="0.25">
      <c r="A2625" t="s">
        <v>547</v>
      </c>
      <c r="B2625" t="s">
        <v>538</v>
      </c>
      <c r="C2625" t="s">
        <v>188</v>
      </c>
      <c r="D2625" t="s">
        <v>540</v>
      </c>
      <c r="E2625">
        <v>2017</v>
      </c>
      <c r="F2625" s="82">
        <v>3.557194</v>
      </c>
      <c r="G2625">
        <v>975050</v>
      </c>
    </row>
    <row r="2626" spans="1:7" x14ac:dyDescent="0.25">
      <c r="A2626" t="s">
        <v>547</v>
      </c>
      <c r="B2626" t="s">
        <v>538</v>
      </c>
      <c r="C2626" t="s">
        <v>188</v>
      </c>
      <c r="D2626" t="s">
        <v>540</v>
      </c>
      <c r="E2626">
        <v>2018</v>
      </c>
      <c r="F2626" s="82">
        <v>5.6254350000000004</v>
      </c>
      <c r="G2626">
        <v>1353127</v>
      </c>
    </row>
    <row r="2627" spans="1:7" x14ac:dyDescent="0.25">
      <c r="A2627" t="s">
        <v>547</v>
      </c>
      <c r="B2627" t="s">
        <v>538</v>
      </c>
      <c r="C2627" t="s">
        <v>188</v>
      </c>
      <c r="D2627" t="s">
        <v>548</v>
      </c>
      <c r="E2627">
        <v>2016</v>
      </c>
      <c r="F2627" s="82">
        <v>7.3499999999999998E-3</v>
      </c>
      <c r="G2627">
        <v>150</v>
      </c>
    </row>
    <row r="2628" spans="1:7" x14ac:dyDescent="0.25">
      <c r="A2628" t="s">
        <v>547</v>
      </c>
      <c r="B2628" t="s">
        <v>538</v>
      </c>
      <c r="C2628" t="s">
        <v>56</v>
      </c>
      <c r="D2628" t="s">
        <v>540</v>
      </c>
      <c r="E2628">
        <v>2017</v>
      </c>
      <c r="F2628" s="82">
        <v>2.0899999999999998E-3</v>
      </c>
      <c r="G2628">
        <v>26</v>
      </c>
    </row>
    <row r="2629" spans="1:7" x14ac:dyDescent="0.25">
      <c r="A2629" t="s">
        <v>547</v>
      </c>
      <c r="B2629" t="s">
        <v>538</v>
      </c>
      <c r="C2629" t="s">
        <v>122</v>
      </c>
      <c r="D2629" t="s">
        <v>540</v>
      </c>
      <c r="E2629">
        <v>2016</v>
      </c>
      <c r="F2629" s="82">
        <v>0.32414300000000001</v>
      </c>
      <c r="G2629">
        <v>4088</v>
      </c>
    </row>
    <row r="2630" spans="1:7" x14ac:dyDescent="0.25">
      <c r="A2630" t="s">
        <v>547</v>
      </c>
      <c r="B2630" t="s">
        <v>538</v>
      </c>
      <c r="C2630" t="s">
        <v>122</v>
      </c>
      <c r="D2630" t="s">
        <v>540</v>
      </c>
      <c r="E2630">
        <v>2017</v>
      </c>
      <c r="F2630" s="82">
        <v>0.20999399999999999</v>
      </c>
      <c r="G2630">
        <v>1776</v>
      </c>
    </row>
    <row r="2631" spans="1:7" x14ac:dyDescent="0.25">
      <c r="A2631" t="s">
        <v>547</v>
      </c>
      <c r="B2631" t="s">
        <v>538</v>
      </c>
      <c r="C2631" t="s">
        <v>122</v>
      </c>
      <c r="D2631" t="s">
        <v>540</v>
      </c>
      <c r="E2631">
        <v>2018</v>
      </c>
      <c r="F2631" s="82">
        <v>0.26517499999999999</v>
      </c>
      <c r="G2631">
        <v>2421</v>
      </c>
    </row>
    <row r="2632" spans="1:7" x14ac:dyDescent="0.25">
      <c r="A2632" t="s">
        <v>547</v>
      </c>
      <c r="B2632" t="s">
        <v>538</v>
      </c>
      <c r="C2632" t="s">
        <v>122</v>
      </c>
      <c r="D2632" t="s">
        <v>548</v>
      </c>
      <c r="E2632">
        <v>2016</v>
      </c>
      <c r="F2632" s="82">
        <v>2.8939999999999999E-3</v>
      </c>
      <c r="G2632">
        <v>300</v>
      </c>
    </row>
    <row r="2633" spans="1:7" x14ac:dyDescent="0.25">
      <c r="A2633" t="s">
        <v>547</v>
      </c>
      <c r="B2633" t="s">
        <v>538</v>
      </c>
      <c r="C2633" t="s">
        <v>122</v>
      </c>
      <c r="D2633" t="s">
        <v>548</v>
      </c>
      <c r="E2633">
        <v>2017</v>
      </c>
      <c r="F2633" s="82">
        <v>5.0020000000000004E-3</v>
      </c>
      <c r="G2633">
        <v>642</v>
      </c>
    </row>
    <row r="2634" spans="1:7" x14ac:dyDescent="0.25">
      <c r="A2634" t="s">
        <v>547</v>
      </c>
      <c r="B2634" t="s">
        <v>538</v>
      </c>
      <c r="C2634" t="s">
        <v>122</v>
      </c>
      <c r="D2634" t="s">
        <v>548</v>
      </c>
      <c r="E2634">
        <v>2018</v>
      </c>
      <c r="F2634" s="82">
        <v>1.941E-3</v>
      </c>
      <c r="G2634">
        <v>79</v>
      </c>
    </row>
    <row r="2635" spans="1:7" x14ac:dyDescent="0.25">
      <c r="A2635" t="s">
        <v>547</v>
      </c>
      <c r="B2635" t="s">
        <v>538</v>
      </c>
      <c r="C2635" t="s">
        <v>50</v>
      </c>
      <c r="D2635" t="s">
        <v>540</v>
      </c>
      <c r="E2635">
        <v>2018</v>
      </c>
      <c r="F2635" s="82">
        <v>1.869E-3</v>
      </c>
      <c r="G2635">
        <v>152</v>
      </c>
    </row>
    <row r="2636" spans="1:7" x14ac:dyDescent="0.25">
      <c r="A2636" t="s">
        <v>547</v>
      </c>
      <c r="B2636" t="s">
        <v>538</v>
      </c>
      <c r="C2636" t="s">
        <v>288</v>
      </c>
      <c r="D2636" t="s">
        <v>537</v>
      </c>
      <c r="E2636">
        <v>2016</v>
      </c>
      <c r="F2636" s="82">
        <v>2.1020000000000001E-3</v>
      </c>
      <c r="G2636">
        <v>127</v>
      </c>
    </row>
    <row r="2637" spans="1:7" x14ac:dyDescent="0.25">
      <c r="A2637" t="s">
        <v>547</v>
      </c>
      <c r="B2637" t="s">
        <v>538</v>
      </c>
      <c r="C2637" t="s">
        <v>288</v>
      </c>
      <c r="D2637" t="s">
        <v>537</v>
      </c>
      <c r="E2637">
        <v>2017</v>
      </c>
      <c r="F2637" s="82">
        <v>8.2789999999999999E-3</v>
      </c>
      <c r="G2637">
        <v>743</v>
      </c>
    </row>
    <row r="2638" spans="1:7" x14ac:dyDescent="0.25">
      <c r="A2638" t="s">
        <v>547</v>
      </c>
      <c r="B2638" t="s">
        <v>538</v>
      </c>
      <c r="C2638" t="s">
        <v>288</v>
      </c>
      <c r="D2638" t="s">
        <v>537</v>
      </c>
      <c r="E2638">
        <v>2018</v>
      </c>
      <c r="F2638" s="82">
        <v>1.3863E-2</v>
      </c>
      <c r="G2638">
        <v>315</v>
      </c>
    </row>
    <row r="2639" spans="1:7" x14ac:dyDescent="0.25">
      <c r="A2639" t="s">
        <v>547</v>
      </c>
      <c r="B2639" t="s">
        <v>538</v>
      </c>
      <c r="C2639" t="s">
        <v>288</v>
      </c>
      <c r="D2639" t="s">
        <v>540</v>
      </c>
      <c r="E2639">
        <v>2016</v>
      </c>
      <c r="F2639" s="82">
        <v>34.071019999999997</v>
      </c>
      <c r="G2639">
        <v>4239818</v>
      </c>
    </row>
    <row r="2640" spans="1:7" x14ac:dyDescent="0.25">
      <c r="A2640" t="s">
        <v>547</v>
      </c>
      <c r="B2640" t="s">
        <v>538</v>
      </c>
      <c r="C2640" t="s">
        <v>288</v>
      </c>
      <c r="D2640" t="s">
        <v>540</v>
      </c>
      <c r="E2640">
        <v>2017</v>
      </c>
      <c r="F2640" s="82">
        <v>38.216515999999999</v>
      </c>
      <c r="G2640">
        <v>4974782</v>
      </c>
    </row>
    <row r="2641" spans="1:7" x14ac:dyDescent="0.25">
      <c r="A2641" t="s">
        <v>547</v>
      </c>
      <c r="B2641" t="s">
        <v>538</v>
      </c>
      <c r="C2641" t="s">
        <v>288</v>
      </c>
      <c r="D2641" t="s">
        <v>540</v>
      </c>
      <c r="E2641">
        <v>2018</v>
      </c>
      <c r="F2641" s="82">
        <v>48.388143999999997</v>
      </c>
      <c r="G2641">
        <v>5759578</v>
      </c>
    </row>
    <row r="2642" spans="1:7" x14ac:dyDescent="0.25">
      <c r="A2642" t="s">
        <v>547</v>
      </c>
      <c r="B2642" t="s">
        <v>538</v>
      </c>
      <c r="C2642" t="s">
        <v>288</v>
      </c>
      <c r="D2642" t="s">
        <v>548</v>
      </c>
      <c r="E2642">
        <v>2016</v>
      </c>
      <c r="F2642" s="82">
        <v>7.2214590000000003</v>
      </c>
      <c r="G2642">
        <v>7948670</v>
      </c>
    </row>
    <row r="2643" spans="1:7" x14ac:dyDescent="0.25">
      <c r="A2643" t="s">
        <v>547</v>
      </c>
      <c r="B2643" t="s">
        <v>538</v>
      </c>
      <c r="C2643" t="s">
        <v>288</v>
      </c>
      <c r="D2643" t="s">
        <v>548</v>
      </c>
      <c r="E2643">
        <v>2017</v>
      </c>
      <c r="F2643" s="82">
        <v>5.2399209999999998</v>
      </c>
      <c r="G2643">
        <v>5902496</v>
      </c>
    </row>
    <row r="2644" spans="1:7" x14ac:dyDescent="0.25">
      <c r="A2644" t="s">
        <v>547</v>
      </c>
      <c r="B2644" t="s">
        <v>538</v>
      </c>
      <c r="C2644" t="s">
        <v>288</v>
      </c>
      <c r="D2644" t="s">
        <v>548</v>
      </c>
      <c r="E2644">
        <v>2018</v>
      </c>
      <c r="F2644" s="82">
        <v>8.2417879999999997</v>
      </c>
      <c r="G2644">
        <v>9059583</v>
      </c>
    </row>
    <row r="2645" spans="1:7" x14ac:dyDescent="0.25">
      <c r="A2645" t="s">
        <v>547</v>
      </c>
      <c r="B2645" t="s">
        <v>538</v>
      </c>
      <c r="C2645" t="s">
        <v>49</v>
      </c>
      <c r="D2645" t="s">
        <v>540</v>
      </c>
      <c r="E2645">
        <v>2016</v>
      </c>
      <c r="F2645" s="82">
        <v>1.4404999999999999E-2</v>
      </c>
      <c r="G2645">
        <v>560</v>
      </c>
    </row>
    <row r="2646" spans="1:7" x14ac:dyDescent="0.25">
      <c r="A2646" t="s">
        <v>547</v>
      </c>
      <c r="B2646" t="s">
        <v>538</v>
      </c>
      <c r="C2646" t="s">
        <v>73</v>
      </c>
      <c r="D2646" t="s">
        <v>540</v>
      </c>
      <c r="E2646">
        <v>2018</v>
      </c>
      <c r="F2646" s="82">
        <v>5.1580000000000003E-3</v>
      </c>
      <c r="G2646">
        <v>174</v>
      </c>
    </row>
    <row r="2647" spans="1:7" x14ac:dyDescent="0.25">
      <c r="A2647" t="s">
        <v>547</v>
      </c>
      <c r="B2647" t="s">
        <v>538</v>
      </c>
      <c r="C2647" t="s">
        <v>222</v>
      </c>
      <c r="D2647" t="s">
        <v>537</v>
      </c>
      <c r="E2647">
        <v>2018</v>
      </c>
      <c r="F2647" s="82">
        <v>1.3913E-2</v>
      </c>
      <c r="G2647">
        <v>93</v>
      </c>
    </row>
    <row r="2648" spans="1:7" x14ac:dyDescent="0.25">
      <c r="A2648" t="s">
        <v>547</v>
      </c>
      <c r="B2648" t="s">
        <v>538</v>
      </c>
      <c r="C2648" t="s">
        <v>222</v>
      </c>
      <c r="D2648" t="s">
        <v>540</v>
      </c>
      <c r="E2648">
        <v>2016</v>
      </c>
      <c r="F2648" s="82">
        <v>13.891717999999999</v>
      </c>
      <c r="G2648">
        <v>790258</v>
      </c>
    </row>
    <row r="2649" spans="1:7" x14ac:dyDescent="0.25">
      <c r="A2649" t="s">
        <v>547</v>
      </c>
      <c r="B2649" t="s">
        <v>538</v>
      </c>
      <c r="C2649" t="s">
        <v>222</v>
      </c>
      <c r="D2649" t="s">
        <v>540</v>
      </c>
      <c r="E2649">
        <v>2017</v>
      </c>
      <c r="F2649" s="82">
        <v>13.003453</v>
      </c>
      <c r="G2649">
        <v>729858</v>
      </c>
    </row>
    <row r="2650" spans="1:7" x14ac:dyDescent="0.25">
      <c r="A2650" t="s">
        <v>547</v>
      </c>
      <c r="B2650" t="s">
        <v>538</v>
      </c>
      <c r="C2650" t="s">
        <v>222</v>
      </c>
      <c r="D2650" t="s">
        <v>540</v>
      </c>
      <c r="E2650">
        <v>2018</v>
      </c>
      <c r="F2650" s="82">
        <v>15.09273</v>
      </c>
      <c r="G2650">
        <v>747904</v>
      </c>
    </row>
    <row r="2651" spans="1:7" x14ac:dyDescent="0.25">
      <c r="A2651" t="s">
        <v>547</v>
      </c>
      <c r="B2651" t="s">
        <v>538</v>
      </c>
      <c r="C2651" t="s">
        <v>222</v>
      </c>
      <c r="D2651" t="s">
        <v>548</v>
      </c>
      <c r="E2651">
        <v>2016</v>
      </c>
      <c r="F2651" s="82">
        <v>3.6942999999999997E-2</v>
      </c>
      <c r="G2651">
        <v>5840</v>
      </c>
    </row>
    <row r="2652" spans="1:7" x14ac:dyDescent="0.25">
      <c r="A2652" t="s">
        <v>547</v>
      </c>
      <c r="B2652" t="s">
        <v>538</v>
      </c>
      <c r="C2652" t="s">
        <v>222</v>
      </c>
      <c r="D2652" t="s">
        <v>548</v>
      </c>
      <c r="E2652">
        <v>2017</v>
      </c>
      <c r="F2652" s="82">
        <v>2.6481999999999999E-2</v>
      </c>
      <c r="G2652">
        <v>6121</v>
      </c>
    </row>
    <row r="2653" spans="1:7" x14ac:dyDescent="0.25">
      <c r="A2653" t="s">
        <v>547</v>
      </c>
      <c r="B2653" t="s">
        <v>538</v>
      </c>
      <c r="C2653" t="s">
        <v>222</v>
      </c>
      <c r="D2653" t="s">
        <v>548</v>
      </c>
      <c r="E2653">
        <v>2018</v>
      </c>
      <c r="F2653" s="82">
        <v>3.4437000000000002E-2</v>
      </c>
      <c r="G2653">
        <v>6629</v>
      </c>
    </row>
    <row r="2654" spans="1:7" x14ac:dyDescent="0.25">
      <c r="A2654" t="s">
        <v>547</v>
      </c>
      <c r="B2654" t="s">
        <v>538</v>
      </c>
      <c r="C2654" t="s">
        <v>302</v>
      </c>
      <c r="D2654" t="s">
        <v>537</v>
      </c>
      <c r="E2654">
        <v>2016</v>
      </c>
      <c r="F2654" s="82">
        <v>0.318166</v>
      </c>
      <c r="G2654">
        <v>9902</v>
      </c>
    </row>
    <row r="2655" spans="1:7" x14ac:dyDescent="0.25">
      <c r="A2655" t="s">
        <v>547</v>
      </c>
      <c r="B2655" t="s">
        <v>538</v>
      </c>
      <c r="C2655" t="s">
        <v>302</v>
      </c>
      <c r="D2655" t="s">
        <v>537</v>
      </c>
      <c r="E2655">
        <v>2017</v>
      </c>
      <c r="F2655" s="82">
        <v>0.43854599999999999</v>
      </c>
      <c r="G2655">
        <v>15683</v>
      </c>
    </row>
    <row r="2656" spans="1:7" x14ac:dyDescent="0.25">
      <c r="A2656" t="s">
        <v>547</v>
      </c>
      <c r="B2656" t="s">
        <v>538</v>
      </c>
      <c r="C2656" t="s">
        <v>302</v>
      </c>
      <c r="D2656" t="s">
        <v>537</v>
      </c>
      <c r="E2656">
        <v>2018</v>
      </c>
      <c r="F2656" s="82">
        <v>0.77368400000000004</v>
      </c>
      <c r="G2656">
        <v>20178</v>
      </c>
    </row>
    <row r="2657" spans="1:7" x14ac:dyDescent="0.25">
      <c r="A2657" t="s">
        <v>547</v>
      </c>
      <c r="B2657" t="s">
        <v>538</v>
      </c>
      <c r="C2657" t="s">
        <v>302</v>
      </c>
      <c r="D2657" t="s">
        <v>540</v>
      </c>
      <c r="E2657">
        <v>2016</v>
      </c>
      <c r="F2657" s="82">
        <v>98.912290999999996</v>
      </c>
      <c r="G2657">
        <v>16931964</v>
      </c>
    </row>
    <row r="2658" spans="1:7" x14ac:dyDescent="0.25">
      <c r="A2658" t="s">
        <v>547</v>
      </c>
      <c r="B2658" t="s">
        <v>538</v>
      </c>
      <c r="C2658" t="s">
        <v>302</v>
      </c>
      <c r="D2658" t="s">
        <v>540</v>
      </c>
      <c r="E2658">
        <v>2017</v>
      </c>
      <c r="F2658" s="82">
        <v>106.768968</v>
      </c>
      <c r="G2658">
        <v>19272905</v>
      </c>
    </row>
    <row r="2659" spans="1:7" x14ac:dyDescent="0.25">
      <c r="A2659" t="s">
        <v>547</v>
      </c>
      <c r="B2659" t="s">
        <v>538</v>
      </c>
      <c r="C2659" t="s">
        <v>302</v>
      </c>
      <c r="D2659" t="s">
        <v>540</v>
      </c>
      <c r="E2659">
        <v>2018</v>
      </c>
      <c r="F2659" s="82">
        <v>110.15311199999999</v>
      </c>
      <c r="G2659">
        <v>18695709</v>
      </c>
    </row>
    <row r="2660" spans="1:7" x14ac:dyDescent="0.25">
      <c r="A2660" t="s">
        <v>547</v>
      </c>
      <c r="B2660" t="s">
        <v>538</v>
      </c>
      <c r="C2660" t="s">
        <v>302</v>
      </c>
      <c r="D2660" t="s">
        <v>548</v>
      </c>
      <c r="E2660">
        <v>2016</v>
      </c>
      <c r="F2660" s="82">
        <v>18.087427000000002</v>
      </c>
      <c r="G2660">
        <v>25155890</v>
      </c>
    </row>
    <row r="2661" spans="1:7" x14ac:dyDescent="0.25">
      <c r="A2661" t="s">
        <v>547</v>
      </c>
      <c r="B2661" t="s">
        <v>538</v>
      </c>
      <c r="C2661" t="s">
        <v>302</v>
      </c>
      <c r="D2661" t="s">
        <v>548</v>
      </c>
      <c r="E2661">
        <v>2017</v>
      </c>
      <c r="F2661" s="82">
        <v>17.614958999999999</v>
      </c>
      <c r="G2661">
        <v>26442705</v>
      </c>
    </row>
    <row r="2662" spans="1:7" x14ac:dyDescent="0.25">
      <c r="A2662" t="s">
        <v>547</v>
      </c>
      <c r="B2662" t="s">
        <v>538</v>
      </c>
      <c r="C2662" t="s">
        <v>302</v>
      </c>
      <c r="D2662" t="s">
        <v>548</v>
      </c>
      <c r="E2662">
        <v>2018</v>
      </c>
      <c r="F2662" s="82">
        <v>16.566182000000001</v>
      </c>
      <c r="G2662">
        <v>23880409</v>
      </c>
    </row>
    <row r="2663" spans="1:7" x14ac:dyDescent="0.25">
      <c r="A2663" t="s">
        <v>547</v>
      </c>
      <c r="B2663" t="s">
        <v>538</v>
      </c>
      <c r="C2663" t="s">
        <v>247</v>
      </c>
      <c r="D2663" t="s">
        <v>537</v>
      </c>
      <c r="E2663">
        <v>2017</v>
      </c>
      <c r="F2663" s="82">
        <v>3.7706000000000003E-2</v>
      </c>
      <c r="G2663">
        <v>120</v>
      </c>
    </row>
    <row r="2664" spans="1:7" x14ac:dyDescent="0.25">
      <c r="A2664" t="s">
        <v>547</v>
      </c>
      <c r="B2664" t="s">
        <v>538</v>
      </c>
      <c r="C2664" t="s">
        <v>247</v>
      </c>
      <c r="D2664" t="s">
        <v>537</v>
      </c>
      <c r="E2664">
        <v>2018</v>
      </c>
      <c r="F2664" s="82">
        <v>2.8265999999999999E-2</v>
      </c>
      <c r="G2664">
        <v>229</v>
      </c>
    </row>
    <row r="2665" spans="1:7" x14ac:dyDescent="0.25">
      <c r="A2665" t="s">
        <v>547</v>
      </c>
      <c r="B2665" t="s">
        <v>538</v>
      </c>
      <c r="C2665" t="s">
        <v>247</v>
      </c>
      <c r="D2665" t="s">
        <v>540</v>
      </c>
      <c r="E2665">
        <v>2016</v>
      </c>
      <c r="F2665" s="82">
        <v>21.162234999999999</v>
      </c>
      <c r="G2665">
        <v>232784</v>
      </c>
    </row>
    <row r="2666" spans="1:7" x14ac:dyDescent="0.25">
      <c r="A2666" t="s">
        <v>547</v>
      </c>
      <c r="B2666" t="s">
        <v>538</v>
      </c>
      <c r="C2666" t="s">
        <v>247</v>
      </c>
      <c r="D2666" t="s">
        <v>540</v>
      </c>
      <c r="E2666">
        <v>2017</v>
      </c>
      <c r="F2666" s="82">
        <v>26.114791</v>
      </c>
      <c r="G2666">
        <v>216284</v>
      </c>
    </row>
    <row r="2667" spans="1:7" x14ac:dyDescent="0.25">
      <c r="A2667" t="s">
        <v>547</v>
      </c>
      <c r="B2667" t="s">
        <v>538</v>
      </c>
      <c r="C2667" t="s">
        <v>247</v>
      </c>
      <c r="D2667" t="s">
        <v>540</v>
      </c>
      <c r="E2667">
        <v>2018</v>
      </c>
      <c r="F2667" s="82">
        <v>28.13467</v>
      </c>
      <c r="G2667">
        <v>206059</v>
      </c>
    </row>
    <row r="2668" spans="1:7" x14ac:dyDescent="0.25">
      <c r="A2668" t="s">
        <v>547</v>
      </c>
      <c r="B2668" t="s">
        <v>538</v>
      </c>
      <c r="C2668" t="s">
        <v>247</v>
      </c>
      <c r="D2668" t="s">
        <v>548</v>
      </c>
      <c r="E2668">
        <v>2016</v>
      </c>
      <c r="F2668" s="82">
        <v>6.7155000000000006E-2</v>
      </c>
      <c r="G2668">
        <v>21037</v>
      </c>
    </row>
    <row r="2669" spans="1:7" x14ac:dyDescent="0.25">
      <c r="A2669" t="s">
        <v>547</v>
      </c>
      <c r="B2669" t="s">
        <v>538</v>
      </c>
      <c r="C2669" t="s">
        <v>247</v>
      </c>
      <c r="D2669" t="s">
        <v>548</v>
      </c>
      <c r="E2669">
        <v>2017</v>
      </c>
      <c r="F2669" s="82">
        <v>0.13556000000000001</v>
      </c>
      <c r="G2669">
        <v>31718</v>
      </c>
    </row>
    <row r="2670" spans="1:7" x14ac:dyDescent="0.25">
      <c r="A2670" t="s">
        <v>547</v>
      </c>
      <c r="B2670" t="s">
        <v>538</v>
      </c>
      <c r="C2670" t="s">
        <v>247</v>
      </c>
      <c r="D2670" t="s">
        <v>548</v>
      </c>
      <c r="E2670">
        <v>2018</v>
      </c>
      <c r="F2670" s="82">
        <v>0.228658</v>
      </c>
      <c r="G2670">
        <v>38167</v>
      </c>
    </row>
    <row r="2671" spans="1:7" x14ac:dyDescent="0.25">
      <c r="A2671" t="s">
        <v>547</v>
      </c>
      <c r="B2671" t="s">
        <v>538</v>
      </c>
      <c r="C2671" t="s">
        <v>280</v>
      </c>
      <c r="D2671" t="s">
        <v>537</v>
      </c>
      <c r="E2671">
        <v>2016</v>
      </c>
      <c r="F2671" s="82">
        <v>7.7452999999999994E-2</v>
      </c>
      <c r="G2671">
        <v>234</v>
      </c>
    </row>
    <row r="2672" spans="1:7" x14ac:dyDescent="0.25">
      <c r="A2672" t="s">
        <v>547</v>
      </c>
      <c r="B2672" t="s">
        <v>538</v>
      </c>
      <c r="C2672" t="s">
        <v>280</v>
      </c>
      <c r="D2672" t="s">
        <v>537</v>
      </c>
      <c r="E2672">
        <v>2017</v>
      </c>
      <c r="F2672" s="82">
        <v>2.3472E-2</v>
      </c>
      <c r="G2672">
        <v>64</v>
      </c>
    </row>
    <row r="2673" spans="1:7" x14ac:dyDescent="0.25">
      <c r="A2673" t="s">
        <v>547</v>
      </c>
      <c r="B2673" t="s">
        <v>538</v>
      </c>
      <c r="C2673" t="s">
        <v>280</v>
      </c>
      <c r="D2673" t="s">
        <v>537</v>
      </c>
      <c r="E2673">
        <v>2018</v>
      </c>
      <c r="F2673" s="82">
        <v>5.9759E-2</v>
      </c>
      <c r="G2673">
        <v>149</v>
      </c>
    </row>
    <row r="2674" spans="1:7" x14ac:dyDescent="0.25">
      <c r="A2674" t="s">
        <v>547</v>
      </c>
      <c r="B2674" t="s">
        <v>538</v>
      </c>
      <c r="C2674" t="s">
        <v>280</v>
      </c>
      <c r="D2674" t="s">
        <v>540</v>
      </c>
      <c r="E2674">
        <v>2016</v>
      </c>
      <c r="F2674" s="82">
        <v>58.520963999999999</v>
      </c>
      <c r="G2674">
        <v>2869969</v>
      </c>
    </row>
    <row r="2675" spans="1:7" x14ac:dyDescent="0.25">
      <c r="A2675" t="s">
        <v>547</v>
      </c>
      <c r="B2675" t="s">
        <v>538</v>
      </c>
      <c r="C2675" t="s">
        <v>280</v>
      </c>
      <c r="D2675" t="s">
        <v>540</v>
      </c>
      <c r="E2675">
        <v>2017</v>
      </c>
      <c r="F2675" s="82">
        <v>62.547494</v>
      </c>
      <c r="G2675">
        <v>2800250</v>
      </c>
    </row>
    <row r="2676" spans="1:7" x14ac:dyDescent="0.25">
      <c r="A2676" t="s">
        <v>547</v>
      </c>
      <c r="B2676" t="s">
        <v>538</v>
      </c>
      <c r="C2676" t="s">
        <v>280</v>
      </c>
      <c r="D2676" t="s">
        <v>540</v>
      </c>
      <c r="E2676">
        <v>2018</v>
      </c>
      <c r="F2676" s="82">
        <v>80.749159000000006</v>
      </c>
      <c r="G2676">
        <v>2684549</v>
      </c>
    </row>
    <row r="2677" spans="1:7" x14ac:dyDescent="0.25">
      <c r="A2677" t="s">
        <v>547</v>
      </c>
      <c r="B2677" t="s">
        <v>538</v>
      </c>
      <c r="C2677" t="s">
        <v>280</v>
      </c>
      <c r="D2677" t="s">
        <v>548</v>
      </c>
      <c r="E2677">
        <v>2016</v>
      </c>
      <c r="F2677" s="82">
        <v>0.31683299999999998</v>
      </c>
      <c r="G2677">
        <v>97445</v>
      </c>
    </row>
    <row r="2678" spans="1:7" x14ac:dyDescent="0.25">
      <c r="A2678" t="s">
        <v>547</v>
      </c>
      <c r="B2678" t="s">
        <v>538</v>
      </c>
      <c r="C2678" t="s">
        <v>280</v>
      </c>
      <c r="D2678" t="s">
        <v>548</v>
      </c>
      <c r="E2678">
        <v>2017</v>
      </c>
      <c r="F2678" s="82">
        <v>0.61467700000000003</v>
      </c>
      <c r="G2678">
        <v>157816</v>
      </c>
    </row>
    <row r="2679" spans="1:7" x14ac:dyDescent="0.25">
      <c r="A2679" t="s">
        <v>547</v>
      </c>
      <c r="B2679" t="s">
        <v>538</v>
      </c>
      <c r="C2679" t="s">
        <v>280</v>
      </c>
      <c r="D2679" t="s">
        <v>548</v>
      </c>
      <c r="E2679">
        <v>2018</v>
      </c>
      <c r="F2679" s="82">
        <v>0.73399199999999998</v>
      </c>
      <c r="G2679">
        <v>160304</v>
      </c>
    </row>
    <row r="2680" spans="1:7" x14ac:dyDescent="0.25">
      <c r="A2680" t="s">
        <v>547</v>
      </c>
      <c r="B2680" t="s">
        <v>538</v>
      </c>
      <c r="C2680" t="s">
        <v>97</v>
      </c>
      <c r="D2680" t="s">
        <v>540</v>
      </c>
      <c r="E2680">
        <v>2016</v>
      </c>
      <c r="F2680" s="82">
        <v>2.9759999999999999E-3</v>
      </c>
      <c r="G2680">
        <v>50</v>
      </c>
    </row>
    <row r="2681" spans="1:7" x14ac:dyDescent="0.25">
      <c r="A2681" t="s">
        <v>547</v>
      </c>
      <c r="B2681" t="s">
        <v>538</v>
      </c>
      <c r="C2681" t="s">
        <v>97</v>
      </c>
      <c r="D2681" t="s">
        <v>540</v>
      </c>
      <c r="E2681">
        <v>2017</v>
      </c>
      <c r="F2681" s="82">
        <v>2.63E-3</v>
      </c>
      <c r="G2681">
        <v>4</v>
      </c>
    </row>
    <row r="2682" spans="1:7" x14ac:dyDescent="0.25">
      <c r="A2682" t="s">
        <v>547</v>
      </c>
      <c r="B2682" t="s">
        <v>538</v>
      </c>
      <c r="C2682" t="s">
        <v>97</v>
      </c>
      <c r="D2682" t="s">
        <v>540</v>
      </c>
      <c r="E2682">
        <v>2018</v>
      </c>
      <c r="F2682" s="82">
        <v>7.182E-3</v>
      </c>
      <c r="G2682">
        <v>150</v>
      </c>
    </row>
    <row r="2683" spans="1:7" x14ac:dyDescent="0.25">
      <c r="A2683" t="s">
        <v>547</v>
      </c>
      <c r="B2683" t="s">
        <v>538</v>
      </c>
      <c r="C2683" t="s">
        <v>45</v>
      </c>
      <c r="D2683" t="s">
        <v>540</v>
      </c>
      <c r="E2683">
        <v>2017</v>
      </c>
      <c r="F2683" s="82">
        <v>2.1580000000000002E-3</v>
      </c>
      <c r="G2683">
        <v>52</v>
      </c>
    </row>
    <row r="2684" spans="1:7" x14ac:dyDescent="0.25">
      <c r="A2684" t="s">
        <v>547</v>
      </c>
      <c r="B2684" t="s">
        <v>538</v>
      </c>
      <c r="C2684" t="s">
        <v>292</v>
      </c>
      <c r="D2684" t="s">
        <v>537</v>
      </c>
      <c r="E2684">
        <v>2016</v>
      </c>
      <c r="F2684" s="82">
        <v>2.578E-3</v>
      </c>
      <c r="G2684">
        <v>60</v>
      </c>
    </row>
    <row r="2685" spans="1:7" x14ac:dyDescent="0.25">
      <c r="A2685" t="s">
        <v>547</v>
      </c>
      <c r="B2685" t="s">
        <v>538</v>
      </c>
      <c r="C2685" t="s">
        <v>292</v>
      </c>
      <c r="D2685" t="s">
        <v>537</v>
      </c>
      <c r="E2685">
        <v>2017</v>
      </c>
      <c r="F2685" s="82">
        <v>3.516E-3</v>
      </c>
      <c r="G2685">
        <v>8</v>
      </c>
    </row>
    <row r="2686" spans="1:7" x14ac:dyDescent="0.25">
      <c r="A2686" t="s">
        <v>547</v>
      </c>
      <c r="B2686" t="s">
        <v>538</v>
      </c>
      <c r="C2686" t="s">
        <v>292</v>
      </c>
      <c r="D2686" t="s">
        <v>537</v>
      </c>
      <c r="E2686">
        <v>2018</v>
      </c>
      <c r="F2686" s="82">
        <v>3.1697000000000003E-2</v>
      </c>
      <c r="G2686">
        <v>366</v>
      </c>
    </row>
    <row r="2687" spans="1:7" x14ac:dyDescent="0.25">
      <c r="A2687" t="s">
        <v>547</v>
      </c>
      <c r="B2687" t="s">
        <v>538</v>
      </c>
      <c r="C2687" t="s">
        <v>292</v>
      </c>
      <c r="D2687" t="s">
        <v>540</v>
      </c>
      <c r="E2687">
        <v>2016</v>
      </c>
      <c r="F2687" s="82">
        <v>132.86108100000001</v>
      </c>
      <c r="G2687">
        <v>1153427</v>
      </c>
    </row>
    <row r="2688" spans="1:7" x14ac:dyDescent="0.25">
      <c r="A2688" t="s">
        <v>547</v>
      </c>
      <c r="B2688" t="s">
        <v>538</v>
      </c>
      <c r="C2688" t="s">
        <v>292</v>
      </c>
      <c r="D2688" t="s">
        <v>540</v>
      </c>
      <c r="E2688">
        <v>2017</v>
      </c>
      <c r="F2688" s="82">
        <v>128.50866500000001</v>
      </c>
      <c r="G2688">
        <v>1057911</v>
      </c>
    </row>
    <row r="2689" spans="1:7" x14ac:dyDescent="0.25">
      <c r="A2689" t="s">
        <v>547</v>
      </c>
      <c r="B2689" t="s">
        <v>538</v>
      </c>
      <c r="C2689" t="s">
        <v>292</v>
      </c>
      <c r="D2689" t="s">
        <v>540</v>
      </c>
      <c r="E2689">
        <v>2018</v>
      </c>
      <c r="F2689" s="82">
        <v>148.380809</v>
      </c>
      <c r="G2689">
        <v>1007488</v>
      </c>
    </row>
    <row r="2690" spans="1:7" x14ac:dyDescent="0.25">
      <c r="A2690" t="s">
        <v>547</v>
      </c>
      <c r="B2690" t="s">
        <v>538</v>
      </c>
      <c r="C2690" t="s">
        <v>292</v>
      </c>
      <c r="D2690" t="s">
        <v>548</v>
      </c>
      <c r="E2690">
        <v>2016</v>
      </c>
      <c r="F2690" s="82">
        <v>1.7068E-2</v>
      </c>
      <c r="G2690">
        <v>650</v>
      </c>
    </row>
    <row r="2691" spans="1:7" x14ac:dyDescent="0.25">
      <c r="A2691" t="s">
        <v>547</v>
      </c>
      <c r="B2691" t="s">
        <v>538</v>
      </c>
      <c r="C2691" t="s">
        <v>292</v>
      </c>
      <c r="D2691" t="s">
        <v>548</v>
      </c>
      <c r="E2691">
        <v>2017</v>
      </c>
      <c r="F2691" s="82">
        <v>1.6296000000000001E-2</v>
      </c>
      <c r="G2691">
        <v>671</v>
      </c>
    </row>
    <row r="2692" spans="1:7" x14ac:dyDescent="0.25">
      <c r="A2692" t="s">
        <v>547</v>
      </c>
      <c r="B2692" t="s">
        <v>538</v>
      </c>
      <c r="C2692" t="s">
        <v>292</v>
      </c>
      <c r="D2692" t="s">
        <v>548</v>
      </c>
      <c r="E2692">
        <v>2018</v>
      </c>
      <c r="F2692" s="82">
        <v>3.6101000000000001E-2</v>
      </c>
      <c r="G2692">
        <v>4115</v>
      </c>
    </row>
    <row r="2693" spans="1:7" x14ac:dyDescent="0.25">
      <c r="A2693" t="s">
        <v>547</v>
      </c>
      <c r="B2693" t="s">
        <v>538</v>
      </c>
      <c r="C2693" t="s">
        <v>142</v>
      </c>
      <c r="D2693" t="s">
        <v>537</v>
      </c>
      <c r="E2693">
        <v>2018</v>
      </c>
      <c r="F2693" s="82">
        <v>2.2190000000000001E-3</v>
      </c>
      <c r="G2693">
        <v>3</v>
      </c>
    </row>
    <row r="2694" spans="1:7" x14ac:dyDescent="0.25">
      <c r="A2694" t="s">
        <v>547</v>
      </c>
      <c r="B2694" t="s">
        <v>538</v>
      </c>
      <c r="C2694" t="s">
        <v>142</v>
      </c>
      <c r="D2694" t="s">
        <v>540</v>
      </c>
      <c r="E2694">
        <v>2016</v>
      </c>
      <c r="F2694" s="82">
        <v>0.163329</v>
      </c>
      <c r="G2694">
        <v>5151</v>
      </c>
    </row>
    <row r="2695" spans="1:7" x14ac:dyDescent="0.25">
      <c r="A2695" t="s">
        <v>547</v>
      </c>
      <c r="B2695" t="s">
        <v>538</v>
      </c>
      <c r="C2695" t="s">
        <v>142</v>
      </c>
      <c r="D2695" t="s">
        <v>540</v>
      </c>
      <c r="E2695">
        <v>2017</v>
      </c>
      <c r="F2695" s="82">
        <v>0.48058200000000001</v>
      </c>
      <c r="G2695">
        <v>6339</v>
      </c>
    </row>
    <row r="2696" spans="1:7" x14ac:dyDescent="0.25">
      <c r="A2696" t="s">
        <v>547</v>
      </c>
      <c r="B2696" t="s">
        <v>538</v>
      </c>
      <c r="C2696" t="s">
        <v>142</v>
      </c>
      <c r="D2696" t="s">
        <v>540</v>
      </c>
      <c r="E2696">
        <v>2018</v>
      </c>
      <c r="F2696" s="82">
        <v>1.1768890000000001</v>
      </c>
      <c r="G2696">
        <v>15628</v>
      </c>
    </row>
    <row r="2697" spans="1:7" x14ac:dyDescent="0.25">
      <c r="A2697" t="s">
        <v>547</v>
      </c>
      <c r="B2697" t="s">
        <v>538</v>
      </c>
      <c r="C2697" t="s">
        <v>142</v>
      </c>
      <c r="D2697" t="s">
        <v>548</v>
      </c>
      <c r="E2697">
        <v>2018</v>
      </c>
      <c r="F2697" s="82">
        <v>2.578E-3</v>
      </c>
      <c r="G2697">
        <v>132</v>
      </c>
    </row>
    <row r="2698" spans="1:7" x14ac:dyDescent="0.25">
      <c r="A2698" t="s">
        <v>547</v>
      </c>
      <c r="B2698" t="s">
        <v>538</v>
      </c>
      <c r="C2698" t="s">
        <v>100</v>
      </c>
      <c r="D2698" t="s">
        <v>537</v>
      </c>
      <c r="E2698">
        <v>2017</v>
      </c>
      <c r="F2698" s="82">
        <v>3.0899999999999999E-3</v>
      </c>
      <c r="G2698">
        <v>14</v>
      </c>
    </row>
    <row r="2699" spans="1:7" x14ac:dyDescent="0.25">
      <c r="A2699" t="s">
        <v>547</v>
      </c>
      <c r="B2699" t="s">
        <v>538</v>
      </c>
      <c r="C2699" t="s">
        <v>100</v>
      </c>
      <c r="D2699" t="s">
        <v>540</v>
      </c>
      <c r="E2699">
        <v>2016</v>
      </c>
      <c r="F2699" s="82">
        <v>2.5820000000000001E-3</v>
      </c>
      <c r="G2699">
        <v>19</v>
      </c>
    </row>
    <row r="2700" spans="1:7" x14ac:dyDescent="0.25">
      <c r="A2700" t="s">
        <v>547</v>
      </c>
      <c r="B2700" t="s">
        <v>538</v>
      </c>
      <c r="C2700" t="s">
        <v>100</v>
      </c>
      <c r="D2700" t="s">
        <v>540</v>
      </c>
      <c r="E2700">
        <v>2017</v>
      </c>
      <c r="F2700" s="82">
        <v>1.9497E-2</v>
      </c>
      <c r="G2700">
        <v>1150</v>
      </c>
    </row>
    <row r="2701" spans="1:7" x14ac:dyDescent="0.25">
      <c r="A2701" t="s">
        <v>547</v>
      </c>
      <c r="B2701" t="s">
        <v>538</v>
      </c>
      <c r="C2701" t="s">
        <v>100</v>
      </c>
      <c r="D2701" t="s">
        <v>540</v>
      </c>
      <c r="E2701">
        <v>2018</v>
      </c>
      <c r="F2701" s="82">
        <v>9.7297999999999996E-2</v>
      </c>
      <c r="G2701">
        <v>6077</v>
      </c>
    </row>
    <row r="2702" spans="1:7" x14ac:dyDescent="0.25">
      <c r="A2702" t="s">
        <v>547</v>
      </c>
      <c r="B2702" t="s">
        <v>538</v>
      </c>
      <c r="C2702" t="s">
        <v>134</v>
      </c>
      <c r="D2702" t="s">
        <v>540</v>
      </c>
      <c r="E2702">
        <v>2016</v>
      </c>
      <c r="F2702" s="82">
        <v>1.30359</v>
      </c>
      <c r="G2702">
        <v>67174</v>
      </c>
    </row>
    <row r="2703" spans="1:7" x14ac:dyDescent="0.25">
      <c r="A2703" t="s">
        <v>547</v>
      </c>
      <c r="B2703" t="s">
        <v>538</v>
      </c>
      <c r="C2703" t="s">
        <v>134</v>
      </c>
      <c r="D2703" t="s">
        <v>540</v>
      </c>
      <c r="E2703">
        <v>2017</v>
      </c>
      <c r="F2703" s="82">
        <v>1.8675120000000001</v>
      </c>
      <c r="G2703">
        <v>111281</v>
      </c>
    </row>
    <row r="2704" spans="1:7" x14ac:dyDescent="0.25">
      <c r="A2704" t="s">
        <v>547</v>
      </c>
      <c r="B2704" t="s">
        <v>538</v>
      </c>
      <c r="C2704" t="s">
        <v>134</v>
      </c>
      <c r="D2704" t="s">
        <v>540</v>
      </c>
      <c r="E2704">
        <v>2018</v>
      </c>
      <c r="F2704" s="82">
        <v>1.5533699999999999</v>
      </c>
      <c r="G2704">
        <v>82621</v>
      </c>
    </row>
    <row r="2705" spans="1:7" x14ac:dyDescent="0.25">
      <c r="A2705" t="s">
        <v>547</v>
      </c>
      <c r="B2705" t="s">
        <v>538</v>
      </c>
      <c r="C2705" t="s">
        <v>134</v>
      </c>
      <c r="D2705" t="s">
        <v>548</v>
      </c>
      <c r="E2705">
        <v>2016</v>
      </c>
      <c r="F2705" s="82">
        <v>1.0120000000000001E-2</v>
      </c>
      <c r="G2705">
        <v>2736</v>
      </c>
    </row>
    <row r="2706" spans="1:7" x14ac:dyDescent="0.25">
      <c r="A2706" t="s">
        <v>547</v>
      </c>
      <c r="B2706" t="s">
        <v>538</v>
      </c>
      <c r="C2706" t="s">
        <v>134</v>
      </c>
      <c r="D2706" t="s">
        <v>548</v>
      </c>
      <c r="E2706">
        <v>2017</v>
      </c>
      <c r="F2706" s="82">
        <v>1.3176E-2</v>
      </c>
      <c r="G2706">
        <v>2466</v>
      </c>
    </row>
    <row r="2707" spans="1:7" x14ac:dyDescent="0.25">
      <c r="A2707" t="s">
        <v>547</v>
      </c>
      <c r="B2707" t="s">
        <v>538</v>
      </c>
      <c r="C2707" t="s">
        <v>134</v>
      </c>
      <c r="D2707" t="s">
        <v>548</v>
      </c>
      <c r="E2707">
        <v>2018</v>
      </c>
      <c r="F2707" s="82">
        <v>4.5728999999999999E-2</v>
      </c>
      <c r="G2707">
        <v>8415</v>
      </c>
    </row>
    <row r="2708" spans="1:7" x14ac:dyDescent="0.25">
      <c r="A2708" t="s">
        <v>547</v>
      </c>
      <c r="B2708" t="s">
        <v>538</v>
      </c>
      <c r="C2708" t="s">
        <v>69</v>
      </c>
      <c r="D2708" t="s">
        <v>540</v>
      </c>
      <c r="E2708">
        <v>2016</v>
      </c>
      <c r="F2708" s="82">
        <v>1.957E-3</v>
      </c>
      <c r="G2708">
        <v>12</v>
      </c>
    </row>
    <row r="2709" spans="1:7" x14ac:dyDescent="0.25">
      <c r="A2709" t="s">
        <v>547</v>
      </c>
      <c r="B2709" t="s">
        <v>538</v>
      </c>
      <c r="C2709" t="s">
        <v>69</v>
      </c>
      <c r="D2709" t="s">
        <v>540</v>
      </c>
      <c r="E2709">
        <v>2017</v>
      </c>
      <c r="F2709" s="82">
        <v>3.2499999999999999E-3</v>
      </c>
      <c r="G2709">
        <v>19</v>
      </c>
    </row>
    <row r="2710" spans="1:7" x14ac:dyDescent="0.25">
      <c r="A2710" t="s">
        <v>547</v>
      </c>
      <c r="B2710" t="s">
        <v>538</v>
      </c>
      <c r="C2710" t="s">
        <v>69</v>
      </c>
      <c r="D2710" t="s">
        <v>540</v>
      </c>
      <c r="E2710">
        <v>2018</v>
      </c>
      <c r="F2710" s="82">
        <v>1.1063999999999999E-2</v>
      </c>
      <c r="G2710">
        <v>236</v>
      </c>
    </row>
    <row r="2711" spans="1:7" x14ac:dyDescent="0.25">
      <c r="A2711" t="s">
        <v>547</v>
      </c>
      <c r="B2711" t="s">
        <v>538</v>
      </c>
      <c r="C2711" t="s">
        <v>158</v>
      </c>
      <c r="D2711" t="s">
        <v>540</v>
      </c>
      <c r="E2711">
        <v>2016</v>
      </c>
      <c r="F2711" s="82">
        <v>0.450876</v>
      </c>
      <c r="G2711">
        <v>27072</v>
      </c>
    </row>
    <row r="2712" spans="1:7" x14ac:dyDescent="0.25">
      <c r="A2712" t="s">
        <v>547</v>
      </c>
      <c r="B2712" t="s">
        <v>538</v>
      </c>
      <c r="C2712" t="s">
        <v>158</v>
      </c>
      <c r="D2712" t="s">
        <v>540</v>
      </c>
      <c r="E2712">
        <v>2017</v>
      </c>
      <c r="F2712" s="82">
        <v>0.679176</v>
      </c>
      <c r="G2712">
        <v>17906</v>
      </c>
    </row>
    <row r="2713" spans="1:7" x14ac:dyDescent="0.25">
      <c r="A2713" t="s">
        <v>547</v>
      </c>
      <c r="B2713" t="s">
        <v>538</v>
      </c>
      <c r="C2713" t="s">
        <v>158</v>
      </c>
      <c r="D2713" t="s">
        <v>540</v>
      </c>
      <c r="E2713">
        <v>2018</v>
      </c>
      <c r="F2713" s="82">
        <v>0.58943000000000001</v>
      </c>
      <c r="G2713">
        <v>19360</v>
      </c>
    </row>
    <row r="2714" spans="1:7" x14ac:dyDescent="0.25">
      <c r="A2714" t="s">
        <v>547</v>
      </c>
      <c r="B2714" t="s">
        <v>538</v>
      </c>
      <c r="C2714" t="s">
        <v>158</v>
      </c>
      <c r="D2714" t="s">
        <v>548</v>
      </c>
      <c r="E2714">
        <v>2016</v>
      </c>
      <c r="F2714" s="82">
        <v>1.2753E-2</v>
      </c>
      <c r="G2714">
        <v>634</v>
      </c>
    </row>
    <row r="2715" spans="1:7" x14ac:dyDescent="0.25">
      <c r="A2715" t="s">
        <v>547</v>
      </c>
      <c r="B2715" t="s">
        <v>538</v>
      </c>
      <c r="C2715" t="s">
        <v>200</v>
      </c>
      <c r="D2715" t="s">
        <v>540</v>
      </c>
      <c r="E2715">
        <v>2016</v>
      </c>
      <c r="F2715" s="82">
        <v>6.9852480000000003</v>
      </c>
      <c r="G2715">
        <v>195556</v>
      </c>
    </row>
    <row r="2716" spans="1:7" x14ac:dyDescent="0.25">
      <c r="A2716" t="s">
        <v>547</v>
      </c>
      <c r="B2716" t="s">
        <v>538</v>
      </c>
      <c r="C2716" t="s">
        <v>200</v>
      </c>
      <c r="D2716" t="s">
        <v>540</v>
      </c>
      <c r="E2716">
        <v>2017</v>
      </c>
      <c r="F2716" s="82">
        <v>5.5538679999999996</v>
      </c>
      <c r="G2716">
        <v>135591</v>
      </c>
    </row>
    <row r="2717" spans="1:7" x14ac:dyDescent="0.25">
      <c r="A2717" t="s">
        <v>547</v>
      </c>
      <c r="B2717" t="s">
        <v>538</v>
      </c>
      <c r="C2717" t="s">
        <v>200</v>
      </c>
      <c r="D2717" t="s">
        <v>540</v>
      </c>
      <c r="E2717">
        <v>2018</v>
      </c>
      <c r="F2717" s="82">
        <v>5.1905849999999996</v>
      </c>
      <c r="G2717">
        <v>167621</v>
      </c>
    </row>
    <row r="2718" spans="1:7" x14ac:dyDescent="0.25">
      <c r="A2718" t="s">
        <v>547</v>
      </c>
      <c r="B2718" t="s">
        <v>538</v>
      </c>
      <c r="C2718" t="s">
        <v>200</v>
      </c>
      <c r="D2718" t="s">
        <v>548</v>
      </c>
      <c r="E2718">
        <v>2016</v>
      </c>
      <c r="F2718" s="82">
        <v>0.84839200000000003</v>
      </c>
      <c r="G2718">
        <v>196612</v>
      </c>
    </row>
    <row r="2719" spans="1:7" x14ac:dyDescent="0.25">
      <c r="A2719" t="s">
        <v>547</v>
      </c>
      <c r="B2719" t="s">
        <v>538</v>
      </c>
      <c r="C2719" t="s">
        <v>200</v>
      </c>
      <c r="D2719" t="s">
        <v>548</v>
      </c>
      <c r="E2719">
        <v>2017</v>
      </c>
      <c r="F2719" s="82">
        <v>0.71860299999999999</v>
      </c>
      <c r="G2719">
        <v>170744</v>
      </c>
    </row>
    <row r="2720" spans="1:7" x14ac:dyDescent="0.25">
      <c r="A2720" t="s">
        <v>547</v>
      </c>
      <c r="B2720" t="s">
        <v>538</v>
      </c>
      <c r="C2720" t="s">
        <v>200</v>
      </c>
      <c r="D2720" t="s">
        <v>548</v>
      </c>
      <c r="E2720">
        <v>2018</v>
      </c>
      <c r="F2720" s="82">
        <v>0.82880200000000004</v>
      </c>
      <c r="G2720">
        <v>177829</v>
      </c>
    </row>
    <row r="2721" spans="1:7" x14ac:dyDescent="0.25">
      <c r="A2721" t="s">
        <v>547</v>
      </c>
      <c r="B2721" t="s">
        <v>538</v>
      </c>
      <c r="C2721" t="s">
        <v>138</v>
      </c>
      <c r="D2721" t="s">
        <v>537</v>
      </c>
      <c r="E2721">
        <v>2018</v>
      </c>
      <c r="F2721" s="82">
        <v>2.6675999999999998E-2</v>
      </c>
      <c r="G2721">
        <v>222</v>
      </c>
    </row>
    <row r="2722" spans="1:7" x14ac:dyDescent="0.25">
      <c r="A2722" t="s">
        <v>547</v>
      </c>
      <c r="B2722" t="s">
        <v>538</v>
      </c>
      <c r="C2722" t="s">
        <v>138</v>
      </c>
      <c r="D2722" t="s">
        <v>540</v>
      </c>
      <c r="E2722">
        <v>2016</v>
      </c>
      <c r="F2722" s="82">
        <v>1.841702</v>
      </c>
      <c r="G2722">
        <v>10297</v>
      </c>
    </row>
    <row r="2723" spans="1:7" x14ac:dyDescent="0.25">
      <c r="A2723" t="s">
        <v>547</v>
      </c>
      <c r="B2723" t="s">
        <v>538</v>
      </c>
      <c r="C2723" t="s">
        <v>138</v>
      </c>
      <c r="D2723" t="s">
        <v>540</v>
      </c>
      <c r="E2723">
        <v>2017</v>
      </c>
      <c r="F2723" s="82">
        <v>1.6344350000000001</v>
      </c>
      <c r="G2723">
        <v>9911</v>
      </c>
    </row>
    <row r="2724" spans="1:7" x14ac:dyDescent="0.25">
      <c r="A2724" t="s">
        <v>547</v>
      </c>
      <c r="B2724" t="s">
        <v>538</v>
      </c>
      <c r="C2724" t="s">
        <v>138</v>
      </c>
      <c r="D2724" t="s">
        <v>540</v>
      </c>
      <c r="E2724">
        <v>2018</v>
      </c>
      <c r="F2724" s="82">
        <v>1.3320689999999999</v>
      </c>
      <c r="G2724">
        <v>7339</v>
      </c>
    </row>
    <row r="2725" spans="1:7" x14ac:dyDescent="0.25">
      <c r="A2725" t="s">
        <v>547</v>
      </c>
      <c r="B2725" t="s">
        <v>538</v>
      </c>
      <c r="C2725" t="s">
        <v>138</v>
      </c>
      <c r="D2725" t="s">
        <v>548</v>
      </c>
      <c r="E2725">
        <v>2016</v>
      </c>
      <c r="F2725" s="82">
        <v>2.9480000000000001E-3</v>
      </c>
      <c r="G2725">
        <v>696</v>
      </c>
    </row>
    <row r="2726" spans="1:7" x14ac:dyDescent="0.25">
      <c r="A2726" t="s">
        <v>547</v>
      </c>
      <c r="B2726" t="s">
        <v>538</v>
      </c>
      <c r="C2726" t="s">
        <v>138</v>
      </c>
      <c r="D2726" t="s">
        <v>548</v>
      </c>
      <c r="E2726">
        <v>2018</v>
      </c>
      <c r="F2726" s="82">
        <v>2.5189E-2</v>
      </c>
      <c r="G2726">
        <v>5074</v>
      </c>
    </row>
    <row r="2727" spans="1:7" x14ac:dyDescent="0.25">
      <c r="A2727" t="s">
        <v>547</v>
      </c>
      <c r="B2727" t="s">
        <v>538</v>
      </c>
      <c r="C2727" t="s">
        <v>182</v>
      </c>
      <c r="D2727" t="s">
        <v>540</v>
      </c>
      <c r="E2727">
        <v>2016</v>
      </c>
      <c r="F2727" s="82">
        <v>6.6587999999999994E-2</v>
      </c>
      <c r="G2727">
        <v>2259</v>
      </c>
    </row>
    <row r="2728" spans="1:7" x14ac:dyDescent="0.25">
      <c r="A2728" t="s">
        <v>547</v>
      </c>
      <c r="B2728" t="s">
        <v>538</v>
      </c>
      <c r="C2728" t="s">
        <v>182</v>
      </c>
      <c r="D2728" t="s">
        <v>540</v>
      </c>
      <c r="E2728">
        <v>2017</v>
      </c>
      <c r="F2728" s="82">
        <v>0.22447</v>
      </c>
      <c r="G2728">
        <v>6772</v>
      </c>
    </row>
    <row r="2729" spans="1:7" x14ac:dyDescent="0.25">
      <c r="A2729" t="s">
        <v>547</v>
      </c>
      <c r="B2729" t="s">
        <v>538</v>
      </c>
      <c r="C2729" t="s">
        <v>182</v>
      </c>
      <c r="D2729" t="s">
        <v>540</v>
      </c>
      <c r="E2729">
        <v>2018</v>
      </c>
      <c r="F2729" s="82">
        <v>0.20727899999999999</v>
      </c>
      <c r="G2729">
        <v>5056</v>
      </c>
    </row>
    <row r="2730" spans="1:7" x14ac:dyDescent="0.25">
      <c r="A2730" t="s">
        <v>547</v>
      </c>
      <c r="B2730" t="s">
        <v>538</v>
      </c>
      <c r="C2730" t="s">
        <v>182</v>
      </c>
      <c r="D2730" t="s">
        <v>548</v>
      </c>
      <c r="E2730">
        <v>2016</v>
      </c>
      <c r="F2730" s="82">
        <v>1.9376999999999998E-2</v>
      </c>
      <c r="G2730">
        <v>3402</v>
      </c>
    </row>
    <row r="2731" spans="1:7" x14ac:dyDescent="0.25">
      <c r="A2731" t="s">
        <v>547</v>
      </c>
      <c r="B2731" t="s">
        <v>538</v>
      </c>
      <c r="C2731" t="s">
        <v>182</v>
      </c>
      <c r="D2731" t="s">
        <v>548</v>
      </c>
      <c r="E2731">
        <v>2017</v>
      </c>
      <c r="F2731" s="82">
        <v>4.1355000000000003E-2</v>
      </c>
      <c r="G2731">
        <v>8847</v>
      </c>
    </row>
    <row r="2732" spans="1:7" x14ac:dyDescent="0.25">
      <c r="A2732" t="s">
        <v>547</v>
      </c>
      <c r="B2732" t="s">
        <v>538</v>
      </c>
      <c r="C2732" t="s">
        <v>182</v>
      </c>
      <c r="D2732" t="s">
        <v>548</v>
      </c>
      <c r="E2732">
        <v>2018</v>
      </c>
      <c r="F2732" s="82">
        <v>4.4249999999999998E-2</v>
      </c>
      <c r="G2732">
        <v>8660</v>
      </c>
    </row>
    <row r="2733" spans="1:7" x14ac:dyDescent="0.25">
      <c r="A2733" t="s">
        <v>547</v>
      </c>
      <c r="B2733" t="s">
        <v>538</v>
      </c>
      <c r="C2733" t="s">
        <v>231</v>
      </c>
      <c r="D2733" t="s">
        <v>537</v>
      </c>
      <c r="E2733">
        <v>2016</v>
      </c>
      <c r="F2733" s="82">
        <v>0.14235200000000001</v>
      </c>
      <c r="G2733">
        <v>1820</v>
      </c>
    </row>
    <row r="2734" spans="1:7" x14ac:dyDescent="0.25">
      <c r="A2734" t="s">
        <v>547</v>
      </c>
      <c r="B2734" t="s">
        <v>538</v>
      </c>
      <c r="C2734" t="s">
        <v>231</v>
      </c>
      <c r="D2734" t="s">
        <v>537</v>
      </c>
      <c r="E2734">
        <v>2017</v>
      </c>
      <c r="F2734" s="82">
        <v>0.42397499999999999</v>
      </c>
      <c r="G2734">
        <v>5174</v>
      </c>
    </row>
    <row r="2735" spans="1:7" x14ac:dyDescent="0.25">
      <c r="A2735" t="s">
        <v>547</v>
      </c>
      <c r="B2735" t="s">
        <v>538</v>
      </c>
      <c r="C2735" t="s">
        <v>231</v>
      </c>
      <c r="D2735" t="s">
        <v>537</v>
      </c>
      <c r="E2735">
        <v>2018</v>
      </c>
      <c r="F2735" s="82">
        <v>0.46812100000000001</v>
      </c>
      <c r="G2735">
        <v>5229</v>
      </c>
    </row>
    <row r="2736" spans="1:7" x14ac:dyDescent="0.25">
      <c r="A2736" t="s">
        <v>547</v>
      </c>
      <c r="B2736" t="s">
        <v>538</v>
      </c>
      <c r="C2736" t="s">
        <v>231</v>
      </c>
      <c r="D2736" t="s">
        <v>540</v>
      </c>
      <c r="E2736">
        <v>2016</v>
      </c>
      <c r="F2736" s="82">
        <v>10.33325</v>
      </c>
      <c r="G2736">
        <v>406460</v>
      </c>
    </row>
    <row r="2737" spans="1:7" x14ac:dyDescent="0.25">
      <c r="A2737" t="s">
        <v>547</v>
      </c>
      <c r="B2737" t="s">
        <v>538</v>
      </c>
      <c r="C2737" t="s">
        <v>231</v>
      </c>
      <c r="D2737" t="s">
        <v>540</v>
      </c>
      <c r="E2737">
        <v>2017</v>
      </c>
      <c r="F2737" s="82">
        <v>10.201642</v>
      </c>
      <c r="G2737">
        <v>418261</v>
      </c>
    </row>
    <row r="2738" spans="1:7" x14ac:dyDescent="0.25">
      <c r="A2738" t="s">
        <v>547</v>
      </c>
      <c r="B2738" t="s">
        <v>538</v>
      </c>
      <c r="C2738" t="s">
        <v>231</v>
      </c>
      <c r="D2738" t="s">
        <v>540</v>
      </c>
      <c r="E2738">
        <v>2018</v>
      </c>
      <c r="F2738" s="82">
        <v>8.2600759999999998</v>
      </c>
      <c r="G2738">
        <v>266414</v>
      </c>
    </row>
    <row r="2739" spans="1:7" x14ac:dyDescent="0.25">
      <c r="A2739" t="s">
        <v>547</v>
      </c>
      <c r="B2739" t="s">
        <v>538</v>
      </c>
      <c r="C2739" t="s">
        <v>231</v>
      </c>
      <c r="D2739" t="s">
        <v>548</v>
      </c>
      <c r="E2739">
        <v>2016</v>
      </c>
      <c r="F2739" s="82">
        <v>3.6595000000000003E-2</v>
      </c>
      <c r="G2739">
        <v>8806</v>
      </c>
    </row>
    <row r="2740" spans="1:7" x14ac:dyDescent="0.25">
      <c r="A2740" t="s">
        <v>547</v>
      </c>
      <c r="B2740" t="s">
        <v>538</v>
      </c>
      <c r="C2740" t="s">
        <v>231</v>
      </c>
      <c r="D2740" t="s">
        <v>548</v>
      </c>
      <c r="E2740">
        <v>2017</v>
      </c>
      <c r="F2740" s="82">
        <v>5.5576E-2</v>
      </c>
      <c r="G2740">
        <v>8783</v>
      </c>
    </row>
    <row r="2741" spans="1:7" x14ac:dyDescent="0.25">
      <c r="A2741" t="s">
        <v>547</v>
      </c>
      <c r="B2741" t="s">
        <v>538</v>
      </c>
      <c r="C2741" t="s">
        <v>231</v>
      </c>
      <c r="D2741" t="s">
        <v>548</v>
      </c>
      <c r="E2741">
        <v>2018</v>
      </c>
      <c r="F2741" s="82">
        <v>3.8462000000000003E-2</v>
      </c>
      <c r="G2741">
        <v>6578</v>
      </c>
    </row>
    <row r="2742" spans="1:7" x14ac:dyDescent="0.25">
      <c r="A2742" t="s">
        <v>547</v>
      </c>
      <c r="B2742" t="s">
        <v>538</v>
      </c>
      <c r="C2742" t="s">
        <v>275</v>
      </c>
      <c r="D2742" t="s">
        <v>537</v>
      </c>
      <c r="E2742">
        <v>2016</v>
      </c>
      <c r="F2742" s="82">
        <v>0.14233399999999999</v>
      </c>
      <c r="G2742">
        <v>2619</v>
      </c>
    </row>
    <row r="2743" spans="1:7" x14ac:dyDescent="0.25">
      <c r="A2743" t="s">
        <v>547</v>
      </c>
      <c r="B2743" t="s">
        <v>538</v>
      </c>
      <c r="C2743" t="s">
        <v>275</v>
      </c>
      <c r="D2743" t="s">
        <v>537</v>
      </c>
      <c r="E2743">
        <v>2017</v>
      </c>
      <c r="F2743" s="82">
        <v>0.11457100000000001</v>
      </c>
      <c r="G2743">
        <v>2291</v>
      </c>
    </row>
    <row r="2744" spans="1:7" x14ac:dyDescent="0.25">
      <c r="A2744" t="s">
        <v>547</v>
      </c>
      <c r="B2744" t="s">
        <v>538</v>
      </c>
      <c r="C2744" t="s">
        <v>275</v>
      </c>
      <c r="D2744" t="s">
        <v>537</v>
      </c>
      <c r="E2744">
        <v>2018</v>
      </c>
      <c r="F2744" s="82">
        <v>2.0833999999999998E-2</v>
      </c>
      <c r="G2744">
        <v>521</v>
      </c>
    </row>
    <row r="2745" spans="1:7" x14ac:dyDescent="0.25">
      <c r="A2745" t="s">
        <v>547</v>
      </c>
      <c r="B2745" t="s">
        <v>538</v>
      </c>
      <c r="C2745" t="s">
        <v>275</v>
      </c>
      <c r="D2745" t="s">
        <v>540</v>
      </c>
      <c r="E2745">
        <v>2016</v>
      </c>
      <c r="F2745" s="82">
        <v>49.487709000000002</v>
      </c>
      <c r="G2745">
        <v>8078544</v>
      </c>
    </row>
    <row r="2746" spans="1:7" x14ac:dyDescent="0.25">
      <c r="A2746" t="s">
        <v>547</v>
      </c>
      <c r="B2746" t="s">
        <v>538</v>
      </c>
      <c r="C2746" t="s">
        <v>275</v>
      </c>
      <c r="D2746" t="s">
        <v>540</v>
      </c>
      <c r="E2746">
        <v>2017</v>
      </c>
      <c r="F2746" s="82">
        <v>50.076234999999997</v>
      </c>
      <c r="G2746">
        <v>12077353</v>
      </c>
    </row>
    <row r="2747" spans="1:7" x14ac:dyDescent="0.25">
      <c r="A2747" t="s">
        <v>547</v>
      </c>
      <c r="B2747" t="s">
        <v>538</v>
      </c>
      <c r="C2747" t="s">
        <v>275</v>
      </c>
      <c r="D2747" t="s">
        <v>540</v>
      </c>
      <c r="E2747">
        <v>2018</v>
      </c>
      <c r="F2747" s="82">
        <v>60.499474999999997</v>
      </c>
      <c r="G2747">
        <v>9111540</v>
      </c>
    </row>
    <row r="2748" spans="1:7" x14ac:dyDescent="0.25">
      <c r="A2748" t="s">
        <v>547</v>
      </c>
      <c r="B2748" t="s">
        <v>538</v>
      </c>
      <c r="C2748" t="s">
        <v>275</v>
      </c>
      <c r="D2748" t="s">
        <v>548</v>
      </c>
      <c r="E2748">
        <v>2016</v>
      </c>
      <c r="F2748" s="82">
        <v>2.244507</v>
      </c>
      <c r="G2748">
        <v>596297</v>
      </c>
    </row>
    <row r="2749" spans="1:7" x14ac:dyDescent="0.25">
      <c r="A2749" t="s">
        <v>547</v>
      </c>
      <c r="B2749" t="s">
        <v>538</v>
      </c>
      <c r="C2749" t="s">
        <v>275</v>
      </c>
      <c r="D2749" t="s">
        <v>548</v>
      </c>
      <c r="E2749">
        <v>2017</v>
      </c>
      <c r="F2749" s="82">
        <v>1.946453</v>
      </c>
      <c r="G2749">
        <v>744949</v>
      </c>
    </row>
    <row r="2750" spans="1:7" x14ac:dyDescent="0.25">
      <c r="A2750" t="s">
        <v>547</v>
      </c>
      <c r="B2750" t="s">
        <v>538</v>
      </c>
      <c r="C2750" t="s">
        <v>275</v>
      </c>
      <c r="D2750" t="s">
        <v>548</v>
      </c>
      <c r="E2750">
        <v>2018</v>
      </c>
      <c r="F2750" s="82">
        <v>2.565636</v>
      </c>
      <c r="G2750">
        <v>818037</v>
      </c>
    </row>
    <row r="2751" spans="1:7" x14ac:dyDescent="0.25">
      <c r="A2751" t="s">
        <v>547</v>
      </c>
      <c r="B2751" t="s">
        <v>538</v>
      </c>
      <c r="C2751" t="s">
        <v>192</v>
      </c>
      <c r="D2751" t="s">
        <v>537</v>
      </c>
      <c r="E2751">
        <v>2016</v>
      </c>
      <c r="F2751" s="82">
        <v>8.3250000000000008E-3</v>
      </c>
      <c r="G2751">
        <v>248</v>
      </c>
    </row>
    <row r="2752" spans="1:7" x14ac:dyDescent="0.25">
      <c r="A2752" t="s">
        <v>547</v>
      </c>
      <c r="B2752" t="s">
        <v>538</v>
      </c>
      <c r="C2752" t="s">
        <v>192</v>
      </c>
      <c r="D2752" t="s">
        <v>540</v>
      </c>
      <c r="E2752">
        <v>2016</v>
      </c>
      <c r="F2752" s="82">
        <v>0.44622400000000001</v>
      </c>
      <c r="G2752">
        <v>16430</v>
      </c>
    </row>
    <row r="2753" spans="1:7" x14ac:dyDescent="0.25">
      <c r="A2753" t="s">
        <v>547</v>
      </c>
      <c r="B2753" t="s">
        <v>538</v>
      </c>
      <c r="C2753" t="s">
        <v>192</v>
      </c>
      <c r="D2753" t="s">
        <v>540</v>
      </c>
      <c r="E2753">
        <v>2017</v>
      </c>
      <c r="F2753" s="82">
        <v>0.34985699999999997</v>
      </c>
      <c r="G2753">
        <v>16236</v>
      </c>
    </row>
    <row r="2754" spans="1:7" x14ac:dyDescent="0.25">
      <c r="A2754" t="s">
        <v>547</v>
      </c>
      <c r="B2754" t="s">
        <v>538</v>
      </c>
      <c r="C2754" t="s">
        <v>192</v>
      </c>
      <c r="D2754" t="s">
        <v>540</v>
      </c>
      <c r="E2754">
        <v>2018</v>
      </c>
      <c r="F2754" s="82">
        <v>0.60573900000000003</v>
      </c>
      <c r="G2754">
        <v>22512</v>
      </c>
    </row>
    <row r="2755" spans="1:7" x14ac:dyDescent="0.25">
      <c r="A2755" t="s">
        <v>547</v>
      </c>
      <c r="B2755" t="s">
        <v>538</v>
      </c>
      <c r="C2755" t="s">
        <v>192</v>
      </c>
      <c r="D2755" t="s">
        <v>548</v>
      </c>
      <c r="E2755">
        <v>2016</v>
      </c>
      <c r="F2755" s="82">
        <v>3.8454000000000002E-2</v>
      </c>
      <c r="G2755">
        <v>5306</v>
      </c>
    </row>
    <row r="2756" spans="1:7" x14ac:dyDescent="0.25">
      <c r="A2756" t="s">
        <v>547</v>
      </c>
      <c r="B2756" t="s">
        <v>538</v>
      </c>
      <c r="C2756" t="s">
        <v>192</v>
      </c>
      <c r="D2756" t="s">
        <v>548</v>
      </c>
      <c r="E2756">
        <v>2017</v>
      </c>
      <c r="F2756" s="82">
        <v>2.1996000000000002E-2</v>
      </c>
      <c r="G2756">
        <v>4312</v>
      </c>
    </row>
    <row r="2757" spans="1:7" x14ac:dyDescent="0.25">
      <c r="A2757" t="s">
        <v>547</v>
      </c>
      <c r="B2757" t="s">
        <v>538</v>
      </c>
      <c r="C2757" t="s">
        <v>192</v>
      </c>
      <c r="D2757" t="s">
        <v>548</v>
      </c>
      <c r="E2757">
        <v>2018</v>
      </c>
      <c r="F2757" s="82">
        <v>2.9182E-2</v>
      </c>
      <c r="G2757">
        <v>4912</v>
      </c>
    </row>
    <row r="2758" spans="1:7" x14ac:dyDescent="0.25">
      <c r="A2758" t="s">
        <v>547</v>
      </c>
      <c r="B2758" t="s">
        <v>538</v>
      </c>
      <c r="C2758" t="s">
        <v>235</v>
      </c>
      <c r="D2758" t="s">
        <v>537</v>
      </c>
      <c r="E2758">
        <v>2018</v>
      </c>
      <c r="F2758" s="82">
        <v>6.6829999999999997E-3</v>
      </c>
      <c r="G2758">
        <v>355</v>
      </c>
    </row>
    <row r="2759" spans="1:7" x14ac:dyDescent="0.25">
      <c r="A2759" t="s">
        <v>547</v>
      </c>
      <c r="B2759" t="s">
        <v>538</v>
      </c>
      <c r="C2759" t="s">
        <v>235</v>
      </c>
      <c r="D2759" t="s">
        <v>540</v>
      </c>
      <c r="E2759">
        <v>2016</v>
      </c>
      <c r="F2759" s="82">
        <v>6.5268439999999996</v>
      </c>
      <c r="G2759">
        <v>32425</v>
      </c>
    </row>
    <row r="2760" spans="1:7" x14ac:dyDescent="0.25">
      <c r="A2760" t="s">
        <v>547</v>
      </c>
      <c r="B2760" t="s">
        <v>538</v>
      </c>
      <c r="C2760" t="s">
        <v>235</v>
      </c>
      <c r="D2760" t="s">
        <v>540</v>
      </c>
      <c r="E2760">
        <v>2017</v>
      </c>
      <c r="F2760" s="82">
        <v>5.3322929999999999</v>
      </c>
      <c r="G2760">
        <v>335996</v>
      </c>
    </row>
    <row r="2761" spans="1:7" x14ac:dyDescent="0.25">
      <c r="A2761" t="s">
        <v>547</v>
      </c>
      <c r="B2761" t="s">
        <v>538</v>
      </c>
      <c r="C2761" t="s">
        <v>235</v>
      </c>
      <c r="D2761" t="s">
        <v>540</v>
      </c>
      <c r="E2761">
        <v>2018</v>
      </c>
      <c r="F2761" s="82">
        <v>5.2114060000000002</v>
      </c>
      <c r="G2761">
        <v>30345</v>
      </c>
    </row>
    <row r="2762" spans="1:7" x14ac:dyDescent="0.25">
      <c r="A2762" t="s">
        <v>547</v>
      </c>
      <c r="B2762" t="s">
        <v>538</v>
      </c>
      <c r="C2762" t="s">
        <v>235</v>
      </c>
      <c r="D2762" t="s">
        <v>548</v>
      </c>
      <c r="E2762">
        <v>2016</v>
      </c>
      <c r="F2762" s="82">
        <v>0.428425</v>
      </c>
      <c r="G2762">
        <v>22586</v>
      </c>
    </row>
    <row r="2763" spans="1:7" x14ac:dyDescent="0.25">
      <c r="A2763" t="s">
        <v>547</v>
      </c>
      <c r="B2763" t="s">
        <v>538</v>
      </c>
      <c r="C2763" t="s">
        <v>235</v>
      </c>
      <c r="D2763" t="s">
        <v>548</v>
      </c>
      <c r="E2763">
        <v>2017</v>
      </c>
      <c r="F2763" s="82">
        <v>0.63080499999999995</v>
      </c>
      <c r="G2763">
        <v>31172</v>
      </c>
    </row>
    <row r="2764" spans="1:7" x14ac:dyDescent="0.25">
      <c r="A2764" t="s">
        <v>547</v>
      </c>
      <c r="B2764" t="s">
        <v>538</v>
      </c>
      <c r="C2764" t="s">
        <v>235</v>
      </c>
      <c r="D2764" t="s">
        <v>548</v>
      </c>
      <c r="E2764">
        <v>2018</v>
      </c>
      <c r="F2764" s="82">
        <v>0.54274599999999995</v>
      </c>
      <c r="G2764">
        <v>34390</v>
      </c>
    </row>
    <row r="2765" spans="1:7" x14ac:dyDescent="0.25">
      <c r="A2765" t="s">
        <v>547</v>
      </c>
      <c r="B2765" t="s">
        <v>538</v>
      </c>
      <c r="C2765" t="s">
        <v>315</v>
      </c>
      <c r="D2765" t="s">
        <v>537</v>
      </c>
      <c r="E2765">
        <v>2016</v>
      </c>
      <c r="F2765" s="82">
        <v>1.6055470000000001</v>
      </c>
      <c r="G2765">
        <v>57513</v>
      </c>
    </row>
    <row r="2766" spans="1:7" x14ac:dyDescent="0.25">
      <c r="A2766" t="s">
        <v>547</v>
      </c>
      <c r="B2766" t="s">
        <v>538</v>
      </c>
      <c r="C2766" t="s">
        <v>315</v>
      </c>
      <c r="D2766" t="s">
        <v>537</v>
      </c>
      <c r="E2766">
        <v>2017</v>
      </c>
      <c r="F2766" s="82">
        <v>1.972302</v>
      </c>
      <c r="G2766">
        <v>67717</v>
      </c>
    </row>
    <row r="2767" spans="1:7" x14ac:dyDescent="0.25">
      <c r="A2767" t="s">
        <v>547</v>
      </c>
      <c r="B2767" t="s">
        <v>538</v>
      </c>
      <c r="C2767" t="s">
        <v>315</v>
      </c>
      <c r="D2767" t="s">
        <v>537</v>
      </c>
      <c r="E2767">
        <v>2018</v>
      </c>
      <c r="F2767" s="82">
        <v>2.5443720000000001</v>
      </c>
      <c r="G2767">
        <v>73964</v>
      </c>
    </row>
    <row r="2768" spans="1:7" x14ac:dyDescent="0.25">
      <c r="A2768" t="s">
        <v>547</v>
      </c>
      <c r="B2768" t="s">
        <v>538</v>
      </c>
      <c r="C2768" t="s">
        <v>315</v>
      </c>
      <c r="D2768" t="s">
        <v>540</v>
      </c>
      <c r="E2768">
        <v>2016</v>
      </c>
      <c r="F2768" s="82">
        <v>15.076053</v>
      </c>
      <c r="G2768">
        <v>1960551</v>
      </c>
    </row>
    <row r="2769" spans="1:7" x14ac:dyDescent="0.25">
      <c r="A2769" t="s">
        <v>547</v>
      </c>
      <c r="B2769" t="s">
        <v>538</v>
      </c>
      <c r="C2769" t="s">
        <v>315</v>
      </c>
      <c r="D2769" t="s">
        <v>540</v>
      </c>
      <c r="E2769">
        <v>2017</v>
      </c>
      <c r="F2769" s="82">
        <v>18.528386000000001</v>
      </c>
      <c r="G2769">
        <v>2507010</v>
      </c>
    </row>
    <row r="2770" spans="1:7" x14ac:dyDescent="0.25">
      <c r="A2770" t="s">
        <v>547</v>
      </c>
      <c r="B2770" t="s">
        <v>538</v>
      </c>
      <c r="C2770" t="s">
        <v>315</v>
      </c>
      <c r="D2770" t="s">
        <v>540</v>
      </c>
      <c r="E2770">
        <v>2018</v>
      </c>
      <c r="F2770" s="82">
        <v>17.243501999999999</v>
      </c>
      <c r="G2770">
        <v>2142988</v>
      </c>
    </row>
    <row r="2771" spans="1:7" x14ac:dyDescent="0.25">
      <c r="A2771" t="s">
        <v>547</v>
      </c>
      <c r="B2771" t="s">
        <v>538</v>
      </c>
      <c r="C2771" t="s">
        <v>315</v>
      </c>
      <c r="D2771" t="s">
        <v>548</v>
      </c>
      <c r="E2771">
        <v>2016</v>
      </c>
      <c r="F2771" s="82">
        <v>9.1939589999999995</v>
      </c>
      <c r="G2771">
        <v>9278248</v>
      </c>
    </row>
    <row r="2772" spans="1:7" x14ac:dyDescent="0.25">
      <c r="A2772" t="s">
        <v>547</v>
      </c>
      <c r="B2772" t="s">
        <v>538</v>
      </c>
      <c r="C2772" t="s">
        <v>315</v>
      </c>
      <c r="D2772" t="s">
        <v>548</v>
      </c>
      <c r="E2772">
        <v>2017</v>
      </c>
      <c r="F2772" s="82">
        <v>9.5013520000000007</v>
      </c>
      <c r="G2772">
        <v>9647913</v>
      </c>
    </row>
    <row r="2773" spans="1:7" x14ac:dyDescent="0.25">
      <c r="A2773" t="s">
        <v>547</v>
      </c>
      <c r="B2773" t="s">
        <v>538</v>
      </c>
      <c r="C2773" t="s">
        <v>315</v>
      </c>
      <c r="D2773" t="s">
        <v>548</v>
      </c>
      <c r="E2773">
        <v>2018</v>
      </c>
      <c r="F2773" s="82">
        <v>9.0368919999999999</v>
      </c>
      <c r="G2773">
        <v>8604570</v>
      </c>
    </row>
    <row r="2774" spans="1:7" x14ac:dyDescent="0.25">
      <c r="A2774" t="s">
        <v>547</v>
      </c>
      <c r="B2774" t="s">
        <v>538</v>
      </c>
      <c r="C2774" t="s">
        <v>130</v>
      </c>
      <c r="D2774" t="s">
        <v>540</v>
      </c>
      <c r="E2774">
        <v>2017</v>
      </c>
      <c r="F2774" s="82">
        <v>0.108496</v>
      </c>
      <c r="G2774">
        <v>51390</v>
      </c>
    </row>
    <row r="2775" spans="1:7" x14ac:dyDescent="0.25">
      <c r="A2775" t="s">
        <v>547</v>
      </c>
      <c r="B2775" t="s">
        <v>538</v>
      </c>
      <c r="C2775" t="s">
        <v>338</v>
      </c>
      <c r="D2775" t="s">
        <v>537</v>
      </c>
      <c r="E2775">
        <v>2016</v>
      </c>
      <c r="F2775" s="82">
        <v>0.80893899999999996</v>
      </c>
      <c r="G2775">
        <v>30153</v>
      </c>
    </row>
    <row r="2776" spans="1:7" x14ac:dyDescent="0.25">
      <c r="A2776" t="s">
        <v>547</v>
      </c>
      <c r="B2776" t="s">
        <v>538</v>
      </c>
      <c r="C2776" t="s">
        <v>338</v>
      </c>
      <c r="D2776" t="s">
        <v>537</v>
      </c>
      <c r="E2776">
        <v>2017</v>
      </c>
      <c r="F2776" s="82">
        <v>1.100068</v>
      </c>
      <c r="G2776">
        <v>40190</v>
      </c>
    </row>
    <row r="2777" spans="1:7" x14ac:dyDescent="0.25">
      <c r="A2777" t="s">
        <v>547</v>
      </c>
      <c r="B2777" t="s">
        <v>538</v>
      </c>
      <c r="C2777" t="s">
        <v>338</v>
      </c>
      <c r="D2777" t="s">
        <v>537</v>
      </c>
      <c r="E2777">
        <v>2018</v>
      </c>
      <c r="F2777" s="82">
        <v>2.4275690000000001</v>
      </c>
      <c r="G2777">
        <v>78960</v>
      </c>
    </row>
    <row r="2778" spans="1:7" x14ac:dyDescent="0.25">
      <c r="A2778" t="s">
        <v>547</v>
      </c>
      <c r="B2778" t="s">
        <v>538</v>
      </c>
      <c r="C2778" t="s">
        <v>338</v>
      </c>
      <c r="D2778" t="s">
        <v>540</v>
      </c>
      <c r="E2778">
        <v>2016</v>
      </c>
      <c r="F2778" s="82">
        <v>408.87990200000002</v>
      </c>
      <c r="G2778">
        <v>93320583</v>
      </c>
    </row>
    <row r="2779" spans="1:7" x14ac:dyDescent="0.25">
      <c r="A2779" t="s">
        <v>547</v>
      </c>
      <c r="B2779" t="s">
        <v>538</v>
      </c>
      <c r="C2779" t="s">
        <v>338</v>
      </c>
      <c r="D2779" t="s">
        <v>540</v>
      </c>
      <c r="E2779">
        <v>2017</v>
      </c>
      <c r="F2779" s="82">
        <v>407.85613000000001</v>
      </c>
      <c r="G2779">
        <v>95801926</v>
      </c>
    </row>
    <row r="2780" spans="1:7" x14ac:dyDescent="0.25">
      <c r="A2780" t="s">
        <v>547</v>
      </c>
      <c r="B2780" t="s">
        <v>538</v>
      </c>
      <c r="C2780" t="s">
        <v>338</v>
      </c>
      <c r="D2780" t="s">
        <v>540</v>
      </c>
      <c r="E2780">
        <v>2018</v>
      </c>
      <c r="F2780" s="82">
        <v>405.84900699999997</v>
      </c>
      <c r="G2780">
        <v>91034996</v>
      </c>
    </row>
    <row r="2781" spans="1:7" x14ac:dyDescent="0.25">
      <c r="A2781" t="s">
        <v>547</v>
      </c>
      <c r="B2781" t="s">
        <v>538</v>
      </c>
      <c r="C2781" t="s">
        <v>338</v>
      </c>
      <c r="D2781" t="s">
        <v>548</v>
      </c>
      <c r="E2781">
        <v>2016</v>
      </c>
      <c r="F2781" s="82">
        <v>70.141761000000002</v>
      </c>
      <c r="G2781">
        <v>65653458</v>
      </c>
    </row>
    <row r="2782" spans="1:7" x14ac:dyDescent="0.25">
      <c r="A2782" t="s">
        <v>547</v>
      </c>
      <c r="B2782" t="s">
        <v>538</v>
      </c>
      <c r="C2782" t="s">
        <v>338</v>
      </c>
      <c r="D2782" t="s">
        <v>548</v>
      </c>
      <c r="E2782">
        <v>2017</v>
      </c>
      <c r="F2782" s="82">
        <v>75.797723000000005</v>
      </c>
      <c r="G2782">
        <v>71739378</v>
      </c>
    </row>
    <row r="2783" spans="1:7" x14ac:dyDescent="0.25">
      <c r="A2783" t="s">
        <v>547</v>
      </c>
      <c r="B2783" t="s">
        <v>538</v>
      </c>
      <c r="C2783" t="s">
        <v>338</v>
      </c>
      <c r="D2783" t="s">
        <v>548</v>
      </c>
      <c r="E2783">
        <v>2018</v>
      </c>
      <c r="F2783" s="82">
        <v>78.142132000000004</v>
      </c>
      <c r="G2783">
        <v>74320039</v>
      </c>
    </row>
    <row r="2784" spans="1:7" x14ac:dyDescent="0.25">
      <c r="A2784" t="s">
        <v>547</v>
      </c>
      <c r="B2784" t="s">
        <v>538</v>
      </c>
      <c r="C2784" t="s">
        <v>58</v>
      </c>
      <c r="D2784" t="s">
        <v>540</v>
      </c>
      <c r="E2784">
        <v>2018</v>
      </c>
      <c r="F2784" s="82">
        <v>3.081E-3</v>
      </c>
      <c r="G2784">
        <v>40</v>
      </c>
    </row>
    <row r="2785" spans="1:7" x14ac:dyDescent="0.25">
      <c r="A2785" t="s">
        <v>547</v>
      </c>
      <c r="B2785" t="s">
        <v>538</v>
      </c>
      <c r="C2785" t="s">
        <v>80</v>
      </c>
      <c r="D2785" t="s">
        <v>540</v>
      </c>
      <c r="E2785">
        <v>2018</v>
      </c>
      <c r="F2785" s="82">
        <v>2.6792E-2</v>
      </c>
      <c r="G2785">
        <v>793</v>
      </c>
    </row>
    <row r="2786" spans="1:7" x14ac:dyDescent="0.25">
      <c r="A2786" t="s">
        <v>547</v>
      </c>
      <c r="B2786" t="s">
        <v>538</v>
      </c>
      <c r="C2786" t="s">
        <v>59</v>
      </c>
      <c r="D2786" t="s">
        <v>540</v>
      </c>
      <c r="E2786">
        <v>2018</v>
      </c>
      <c r="F2786" s="82">
        <v>3.2049999999999999E-3</v>
      </c>
      <c r="G2786">
        <v>220</v>
      </c>
    </row>
    <row r="2787" spans="1:7" x14ac:dyDescent="0.25">
      <c r="A2787" t="s">
        <v>547</v>
      </c>
      <c r="B2787" t="s">
        <v>538</v>
      </c>
      <c r="C2787" t="s">
        <v>251</v>
      </c>
      <c r="D2787" t="s">
        <v>537</v>
      </c>
      <c r="E2787">
        <v>2016</v>
      </c>
      <c r="F2787" s="82">
        <v>1.2118E-2</v>
      </c>
      <c r="G2787">
        <v>74</v>
      </c>
    </row>
    <row r="2788" spans="1:7" x14ac:dyDescent="0.25">
      <c r="A2788" t="s">
        <v>547</v>
      </c>
      <c r="B2788" t="s">
        <v>538</v>
      </c>
      <c r="C2788" t="s">
        <v>251</v>
      </c>
      <c r="D2788" t="s">
        <v>537</v>
      </c>
      <c r="E2788">
        <v>2017</v>
      </c>
      <c r="F2788" s="82">
        <v>1.6483999999999999E-2</v>
      </c>
      <c r="G2788">
        <v>110</v>
      </c>
    </row>
    <row r="2789" spans="1:7" x14ac:dyDescent="0.25">
      <c r="A2789" t="s">
        <v>547</v>
      </c>
      <c r="B2789" t="s">
        <v>538</v>
      </c>
      <c r="C2789" t="s">
        <v>251</v>
      </c>
      <c r="D2789" t="s">
        <v>537</v>
      </c>
      <c r="E2789">
        <v>2018</v>
      </c>
      <c r="F2789" s="82">
        <v>1.3931000000000001E-2</v>
      </c>
      <c r="G2789">
        <v>58</v>
      </c>
    </row>
    <row r="2790" spans="1:7" x14ac:dyDescent="0.25">
      <c r="A2790" t="s">
        <v>547</v>
      </c>
      <c r="B2790" t="s">
        <v>538</v>
      </c>
      <c r="C2790" t="s">
        <v>251</v>
      </c>
      <c r="D2790" t="s">
        <v>540</v>
      </c>
      <c r="E2790">
        <v>2016</v>
      </c>
      <c r="F2790" s="82">
        <v>39.892083</v>
      </c>
      <c r="G2790">
        <v>980563</v>
      </c>
    </row>
    <row r="2791" spans="1:7" x14ac:dyDescent="0.25">
      <c r="A2791" t="s">
        <v>547</v>
      </c>
      <c r="B2791" t="s">
        <v>538</v>
      </c>
      <c r="C2791" t="s">
        <v>251</v>
      </c>
      <c r="D2791" t="s">
        <v>540</v>
      </c>
      <c r="E2791">
        <v>2017</v>
      </c>
      <c r="F2791" s="82">
        <v>37.058405</v>
      </c>
      <c r="G2791">
        <v>972969</v>
      </c>
    </row>
    <row r="2792" spans="1:7" x14ac:dyDescent="0.25">
      <c r="A2792" t="s">
        <v>547</v>
      </c>
      <c r="B2792" t="s">
        <v>538</v>
      </c>
      <c r="C2792" t="s">
        <v>251</v>
      </c>
      <c r="D2792" t="s">
        <v>540</v>
      </c>
      <c r="E2792">
        <v>2018</v>
      </c>
      <c r="F2792" s="82">
        <v>42.380398</v>
      </c>
      <c r="G2792">
        <v>1010830</v>
      </c>
    </row>
    <row r="2793" spans="1:7" x14ac:dyDescent="0.25">
      <c r="A2793" t="s">
        <v>547</v>
      </c>
      <c r="B2793" t="s">
        <v>538</v>
      </c>
      <c r="C2793" t="s">
        <v>251</v>
      </c>
      <c r="D2793" t="s">
        <v>548</v>
      </c>
      <c r="E2793">
        <v>2017</v>
      </c>
      <c r="F2793" s="82">
        <v>7.6730000000000001E-3</v>
      </c>
      <c r="G2793">
        <v>119</v>
      </c>
    </row>
    <row r="2794" spans="1:7" x14ac:dyDescent="0.25">
      <c r="A2794" t="s">
        <v>547</v>
      </c>
      <c r="B2794" t="s">
        <v>538</v>
      </c>
      <c r="C2794" t="s">
        <v>251</v>
      </c>
      <c r="D2794" t="s">
        <v>548</v>
      </c>
      <c r="E2794">
        <v>2018</v>
      </c>
      <c r="F2794" s="82">
        <v>5.64E-3</v>
      </c>
      <c r="G2794">
        <v>250</v>
      </c>
    </row>
    <row r="2795" spans="1:7" x14ac:dyDescent="0.25">
      <c r="A2795" t="s">
        <v>547</v>
      </c>
      <c r="B2795" t="s">
        <v>538</v>
      </c>
      <c r="C2795" t="s">
        <v>299</v>
      </c>
      <c r="D2795" t="s">
        <v>537</v>
      </c>
      <c r="E2795">
        <v>2017</v>
      </c>
      <c r="F2795" s="82">
        <v>1.0881999999999999E-2</v>
      </c>
      <c r="G2795">
        <v>213</v>
      </c>
    </row>
    <row r="2796" spans="1:7" x14ac:dyDescent="0.25">
      <c r="A2796" t="s">
        <v>547</v>
      </c>
      <c r="B2796" t="s">
        <v>538</v>
      </c>
      <c r="C2796" t="s">
        <v>299</v>
      </c>
      <c r="D2796" t="s">
        <v>537</v>
      </c>
      <c r="E2796">
        <v>2018</v>
      </c>
      <c r="F2796" s="82">
        <v>1.4572999999999999E-2</v>
      </c>
      <c r="G2796">
        <v>269</v>
      </c>
    </row>
    <row r="2797" spans="1:7" x14ac:dyDescent="0.25">
      <c r="A2797" t="s">
        <v>547</v>
      </c>
      <c r="B2797" t="s">
        <v>538</v>
      </c>
      <c r="C2797" t="s">
        <v>299</v>
      </c>
      <c r="D2797" t="s">
        <v>540</v>
      </c>
      <c r="E2797">
        <v>2016</v>
      </c>
      <c r="F2797" s="82">
        <v>98.427588</v>
      </c>
      <c r="G2797">
        <v>6540515</v>
      </c>
    </row>
    <row r="2798" spans="1:7" x14ac:dyDescent="0.25">
      <c r="A2798" t="s">
        <v>547</v>
      </c>
      <c r="B2798" t="s">
        <v>538</v>
      </c>
      <c r="C2798" t="s">
        <v>299</v>
      </c>
      <c r="D2798" t="s">
        <v>540</v>
      </c>
      <c r="E2798">
        <v>2017</v>
      </c>
      <c r="F2798" s="82">
        <v>108.809304</v>
      </c>
      <c r="G2798">
        <v>7640213</v>
      </c>
    </row>
    <row r="2799" spans="1:7" x14ac:dyDescent="0.25">
      <c r="A2799" t="s">
        <v>547</v>
      </c>
      <c r="B2799" t="s">
        <v>538</v>
      </c>
      <c r="C2799" t="s">
        <v>299</v>
      </c>
      <c r="D2799" t="s">
        <v>540</v>
      </c>
      <c r="E2799">
        <v>2018</v>
      </c>
      <c r="F2799" s="82">
        <v>120.859697</v>
      </c>
      <c r="G2799">
        <v>7994825</v>
      </c>
    </row>
    <row r="2800" spans="1:7" x14ac:dyDescent="0.25">
      <c r="A2800" t="s">
        <v>547</v>
      </c>
      <c r="B2800" t="s">
        <v>538</v>
      </c>
      <c r="C2800" t="s">
        <v>299</v>
      </c>
      <c r="D2800" t="s">
        <v>548</v>
      </c>
      <c r="E2800">
        <v>2016</v>
      </c>
      <c r="F2800" s="82">
        <v>3.2122790000000001</v>
      </c>
      <c r="G2800">
        <v>2961515</v>
      </c>
    </row>
    <row r="2801" spans="1:7" x14ac:dyDescent="0.25">
      <c r="A2801" t="s">
        <v>547</v>
      </c>
      <c r="B2801" t="s">
        <v>538</v>
      </c>
      <c r="C2801" t="s">
        <v>299</v>
      </c>
      <c r="D2801" t="s">
        <v>548</v>
      </c>
      <c r="E2801">
        <v>2017</v>
      </c>
      <c r="F2801" s="82">
        <v>3.9765259999999998</v>
      </c>
      <c r="G2801">
        <v>3039538</v>
      </c>
    </row>
    <row r="2802" spans="1:7" x14ac:dyDescent="0.25">
      <c r="A2802" t="s">
        <v>547</v>
      </c>
      <c r="B2802" t="s">
        <v>538</v>
      </c>
      <c r="C2802" t="s">
        <v>299</v>
      </c>
      <c r="D2802" t="s">
        <v>548</v>
      </c>
      <c r="E2802">
        <v>2018</v>
      </c>
      <c r="F2802" s="82">
        <v>4.5294040000000004</v>
      </c>
      <c r="G2802">
        <v>3031041</v>
      </c>
    </row>
    <row r="2803" spans="1:7" x14ac:dyDescent="0.25">
      <c r="A2803" t="s">
        <v>547</v>
      </c>
      <c r="B2803" t="s">
        <v>538</v>
      </c>
      <c r="C2803" t="s">
        <v>52</v>
      </c>
      <c r="D2803" t="s">
        <v>540</v>
      </c>
      <c r="E2803">
        <v>2016</v>
      </c>
      <c r="F2803" s="82">
        <v>4.7687E-2</v>
      </c>
      <c r="G2803">
        <v>2253</v>
      </c>
    </row>
    <row r="2804" spans="1:7" x14ac:dyDescent="0.25">
      <c r="A2804" t="s">
        <v>547</v>
      </c>
      <c r="B2804" t="s">
        <v>538</v>
      </c>
      <c r="C2804" t="s">
        <v>27</v>
      </c>
      <c r="D2804" t="s">
        <v>540</v>
      </c>
      <c r="E2804">
        <v>2016</v>
      </c>
      <c r="F2804" s="82">
        <v>3.1129999999999999E-3</v>
      </c>
      <c r="G2804">
        <v>99</v>
      </c>
    </row>
    <row r="2805" spans="1:7" x14ac:dyDescent="0.25">
      <c r="A2805" t="s">
        <v>547</v>
      </c>
      <c r="B2805" t="s">
        <v>538</v>
      </c>
      <c r="C2805" t="s">
        <v>176</v>
      </c>
      <c r="D2805" t="s">
        <v>537</v>
      </c>
      <c r="E2805">
        <v>2018</v>
      </c>
      <c r="F2805" s="82">
        <v>7.0899999999999999E-3</v>
      </c>
      <c r="G2805">
        <v>25</v>
      </c>
    </row>
    <row r="2806" spans="1:7" x14ac:dyDescent="0.25">
      <c r="A2806" t="s">
        <v>547</v>
      </c>
      <c r="B2806" t="s">
        <v>538</v>
      </c>
      <c r="C2806" t="s">
        <v>176</v>
      </c>
      <c r="D2806" t="s">
        <v>540</v>
      </c>
      <c r="E2806">
        <v>2016</v>
      </c>
      <c r="F2806" s="82">
        <v>2.9003269999999999</v>
      </c>
      <c r="G2806">
        <v>28821</v>
      </c>
    </row>
    <row r="2807" spans="1:7" x14ac:dyDescent="0.25">
      <c r="A2807" t="s">
        <v>547</v>
      </c>
      <c r="B2807" t="s">
        <v>538</v>
      </c>
      <c r="C2807" t="s">
        <v>176</v>
      </c>
      <c r="D2807" t="s">
        <v>540</v>
      </c>
      <c r="E2807">
        <v>2017</v>
      </c>
      <c r="F2807" s="82">
        <v>3.5013679999999998</v>
      </c>
      <c r="G2807">
        <v>30663</v>
      </c>
    </row>
    <row r="2808" spans="1:7" x14ac:dyDescent="0.25">
      <c r="A2808" t="s">
        <v>547</v>
      </c>
      <c r="B2808" t="s">
        <v>538</v>
      </c>
      <c r="C2808" t="s">
        <v>176</v>
      </c>
      <c r="D2808" t="s">
        <v>540</v>
      </c>
      <c r="E2808">
        <v>2018</v>
      </c>
      <c r="F2808" s="82">
        <v>4.1322409999999996</v>
      </c>
      <c r="G2808">
        <v>38825</v>
      </c>
    </row>
    <row r="2809" spans="1:7" x14ac:dyDescent="0.25">
      <c r="A2809" t="s">
        <v>547</v>
      </c>
      <c r="B2809" t="s">
        <v>538</v>
      </c>
      <c r="C2809" t="s">
        <v>176</v>
      </c>
      <c r="D2809" t="s">
        <v>548</v>
      </c>
      <c r="E2809">
        <v>2016</v>
      </c>
      <c r="F2809" s="82">
        <v>4.901E-3</v>
      </c>
      <c r="G2809">
        <v>466</v>
      </c>
    </row>
    <row r="2810" spans="1:7" x14ac:dyDescent="0.25">
      <c r="A2810" t="s">
        <v>547</v>
      </c>
      <c r="B2810" t="s">
        <v>538</v>
      </c>
      <c r="C2810" t="s">
        <v>176</v>
      </c>
      <c r="D2810" t="s">
        <v>548</v>
      </c>
      <c r="E2810">
        <v>2017</v>
      </c>
      <c r="F2810" s="82">
        <v>9.5790000000000007E-3</v>
      </c>
      <c r="G2810">
        <v>1044</v>
      </c>
    </row>
    <row r="2811" spans="1:7" x14ac:dyDescent="0.25">
      <c r="A2811" t="s">
        <v>547</v>
      </c>
      <c r="B2811" t="s">
        <v>538</v>
      </c>
      <c r="C2811" t="s">
        <v>176</v>
      </c>
      <c r="D2811" t="s">
        <v>548</v>
      </c>
      <c r="E2811">
        <v>2018</v>
      </c>
      <c r="F2811" s="82">
        <v>9.3397999999999995E-2</v>
      </c>
      <c r="G2811">
        <v>6382</v>
      </c>
    </row>
    <row r="2812" spans="1:7" x14ac:dyDescent="0.25">
      <c r="A2812" t="s">
        <v>547</v>
      </c>
      <c r="B2812" t="s">
        <v>538</v>
      </c>
      <c r="C2812" t="s">
        <v>170</v>
      </c>
      <c r="D2812" t="s">
        <v>540</v>
      </c>
      <c r="E2812">
        <v>2016</v>
      </c>
      <c r="F2812" s="82">
        <v>1.2922260000000001</v>
      </c>
      <c r="G2812">
        <v>62192</v>
      </c>
    </row>
    <row r="2813" spans="1:7" x14ac:dyDescent="0.25">
      <c r="A2813" t="s">
        <v>547</v>
      </c>
      <c r="B2813" t="s">
        <v>538</v>
      </c>
      <c r="C2813" t="s">
        <v>170</v>
      </c>
      <c r="D2813" t="s">
        <v>540</v>
      </c>
      <c r="E2813">
        <v>2017</v>
      </c>
      <c r="F2813" s="82">
        <v>1.9228719999999999</v>
      </c>
      <c r="G2813">
        <v>83957</v>
      </c>
    </row>
    <row r="2814" spans="1:7" x14ac:dyDescent="0.25">
      <c r="A2814" t="s">
        <v>547</v>
      </c>
      <c r="B2814" t="s">
        <v>538</v>
      </c>
      <c r="C2814" t="s">
        <v>170</v>
      </c>
      <c r="D2814" t="s">
        <v>540</v>
      </c>
      <c r="E2814">
        <v>2018</v>
      </c>
      <c r="F2814" s="82">
        <v>1.3015920000000001</v>
      </c>
      <c r="G2814">
        <v>36450</v>
      </c>
    </row>
    <row r="2815" spans="1:7" x14ac:dyDescent="0.25">
      <c r="A2815" t="s">
        <v>547</v>
      </c>
      <c r="B2815" t="s">
        <v>538</v>
      </c>
      <c r="C2815" t="s">
        <v>296</v>
      </c>
      <c r="D2815" t="s">
        <v>537</v>
      </c>
      <c r="E2815">
        <v>2016</v>
      </c>
      <c r="F2815" s="82">
        <v>0.26688299999999998</v>
      </c>
      <c r="G2815">
        <v>2385</v>
      </c>
    </row>
    <row r="2816" spans="1:7" x14ac:dyDescent="0.25">
      <c r="A2816" t="s">
        <v>547</v>
      </c>
      <c r="B2816" t="s">
        <v>538</v>
      </c>
      <c r="C2816" t="s">
        <v>296</v>
      </c>
      <c r="D2816" t="s">
        <v>537</v>
      </c>
      <c r="E2816">
        <v>2017</v>
      </c>
      <c r="F2816" s="82">
        <v>0.29089199999999998</v>
      </c>
      <c r="G2816">
        <v>2874</v>
      </c>
    </row>
    <row r="2817" spans="1:7" x14ac:dyDescent="0.25">
      <c r="A2817" t="s">
        <v>547</v>
      </c>
      <c r="B2817" t="s">
        <v>538</v>
      </c>
      <c r="C2817" t="s">
        <v>296</v>
      </c>
      <c r="D2817" t="s">
        <v>537</v>
      </c>
      <c r="E2817">
        <v>2018</v>
      </c>
      <c r="F2817" s="82">
        <v>0.38592900000000002</v>
      </c>
      <c r="G2817">
        <v>3224</v>
      </c>
    </row>
    <row r="2818" spans="1:7" x14ac:dyDescent="0.25">
      <c r="A2818" t="s">
        <v>547</v>
      </c>
      <c r="B2818" t="s">
        <v>538</v>
      </c>
      <c r="C2818" t="s">
        <v>296</v>
      </c>
      <c r="D2818" t="s">
        <v>540</v>
      </c>
      <c r="E2818">
        <v>2016</v>
      </c>
      <c r="F2818" s="82">
        <v>87.101230000000001</v>
      </c>
      <c r="G2818">
        <v>1124053</v>
      </c>
    </row>
    <row r="2819" spans="1:7" x14ac:dyDescent="0.25">
      <c r="A2819" t="s">
        <v>547</v>
      </c>
      <c r="B2819" t="s">
        <v>538</v>
      </c>
      <c r="C2819" t="s">
        <v>296</v>
      </c>
      <c r="D2819" t="s">
        <v>540</v>
      </c>
      <c r="E2819">
        <v>2017</v>
      </c>
      <c r="F2819" s="82">
        <v>86.514636999999993</v>
      </c>
      <c r="G2819">
        <v>1092043</v>
      </c>
    </row>
    <row r="2820" spans="1:7" x14ac:dyDescent="0.25">
      <c r="A2820" t="s">
        <v>547</v>
      </c>
      <c r="B2820" t="s">
        <v>538</v>
      </c>
      <c r="C2820" t="s">
        <v>296</v>
      </c>
      <c r="D2820" t="s">
        <v>540</v>
      </c>
      <c r="E2820">
        <v>2018</v>
      </c>
      <c r="F2820" s="82">
        <v>96.759405999999998</v>
      </c>
      <c r="G2820">
        <v>1174232</v>
      </c>
    </row>
    <row r="2821" spans="1:7" x14ac:dyDescent="0.25">
      <c r="A2821" t="s">
        <v>547</v>
      </c>
      <c r="B2821" t="s">
        <v>538</v>
      </c>
      <c r="C2821" t="s">
        <v>296</v>
      </c>
      <c r="D2821" t="s">
        <v>548</v>
      </c>
      <c r="E2821">
        <v>2016</v>
      </c>
      <c r="F2821" s="82">
        <v>0.923593</v>
      </c>
      <c r="G2821">
        <v>93160</v>
      </c>
    </row>
    <row r="2822" spans="1:7" x14ac:dyDescent="0.25">
      <c r="A2822" t="s">
        <v>547</v>
      </c>
      <c r="B2822" t="s">
        <v>538</v>
      </c>
      <c r="C2822" t="s">
        <v>296</v>
      </c>
      <c r="D2822" t="s">
        <v>548</v>
      </c>
      <c r="E2822">
        <v>2017</v>
      </c>
      <c r="F2822" s="82">
        <v>0.72120499999999998</v>
      </c>
      <c r="G2822">
        <v>75940</v>
      </c>
    </row>
    <row r="2823" spans="1:7" x14ac:dyDescent="0.25">
      <c r="A2823" t="s">
        <v>547</v>
      </c>
      <c r="B2823" t="s">
        <v>538</v>
      </c>
      <c r="C2823" t="s">
        <v>296</v>
      </c>
      <c r="D2823" t="s">
        <v>548</v>
      </c>
      <c r="E2823">
        <v>2018</v>
      </c>
      <c r="F2823" s="82">
        <v>0.88874200000000003</v>
      </c>
      <c r="G2823">
        <v>98917</v>
      </c>
    </row>
    <row r="2824" spans="1:7" x14ac:dyDescent="0.25">
      <c r="A2824" t="s">
        <v>547</v>
      </c>
      <c r="B2824" t="s">
        <v>538</v>
      </c>
      <c r="C2824" t="s">
        <v>320</v>
      </c>
      <c r="D2824" t="s">
        <v>537</v>
      </c>
      <c r="E2824">
        <v>2016</v>
      </c>
      <c r="F2824" s="82">
        <v>0.113418</v>
      </c>
      <c r="G2824">
        <v>1775</v>
      </c>
    </row>
    <row r="2825" spans="1:7" x14ac:dyDescent="0.25">
      <c r="A2825" t="s">
        <v>547</v>
      </c>
      <c r="B2825" t="s">
        <v>538</v>
      </c>
      <c r="C2825" t="s">
        <v>320</v>
      </c>
      <c r="D2825" t="s">
        <v>537</v>
      </c>
      <c r="E2825">
        <v>2017</v>
      </c>
      <c r="F2825" s="82">
        <v>0.17219799999999999</v>
      </c>
      <c r="G2825">
        <v>1534</v>
      </c>
    </row>
    <row r="2826" spans="1:7" x14ac:dyDescent="0.25">
      <c r="A2826" t="s">
        <v>547</v>
      </c>
      <c r="B2826" t="s">
        <v>538</v>
      </c>
      <c r="C2826" t="s">
        <v>320</v>
      </c>
      <c r="D2826" t="s">
        <v>537</v>
      </c>
      <c r="E2826">
        <v>2018</v>
      </c>
      <c r="F2826" s="82">
        <v>0.45234600000000003</v>
      </c>
      <c r="G2826">
        <v>5042</v>
      </c>
    </row>
    <row r="2827" spans="1:7" x14ac:dyDescent="0.25">
      <c r="A2827" t="s">
        <v>547</v>
      </c>
      <c r="B2827" t="s">
        <v>538</v>
      </c>
      <c r="C2827" t="s">
        <v>320</v>
      </c>
      <c r="D2827" t="s">
        <v>540</v>
      </c>
      <c r="E2827">
        <v>2016</v>
      </c>
      <c r="F2827" s="82">
        <v>105.57145199999999</v>
      </c>
      <c r="G2827">
        <v>4008235</v>
      </c>
    </row>
    <row r="2828" spans="1:7" x14ac:dyDescent="0.25">
      <c r="A2828" t="s">
        <v>547</v>
      </c>
      <c r="B2828" t="s">
        <v>538</v>
      </c>
      <c r="C2828" t="s">
        <v>320</v>
      </c>
      <c r="D2828" t="s">
        <v>540</v>
      </c>
      <c r="E2828">
        <v>2017</v>
      </c>
      <c r="F2828" s="82">
        <v>97.115082999999998</v>
      </c>
      <c r="G2828">
        <v>3333374</v>
      </c>
    </row>
    <row r="2829" spans="1:7" x14ac:dyDescent="0.25">
      <c r="A2829" t="s">
        <v>547</v>
      </c>
      <c r="B2829" t="s">
        <v>538</v>
      </c>
      <c r="C2829" t="s">
        <v>320</v>
      </c>
      <c r="D2829" t="s">
        <v>540</v>
      </c>
      <c r="E2829">
        <v>2018</v>
      </c>
      <c r="F2829" s="82">
        <v>98.096710999999999</v>
      </c>
      <c r="G2829">
        <v>3230788</v>
      </c>
    </row>
    <row r="2830" spans="1:7" x14ac:dyDescent="0.25">
      <c r="A2830" t="s">
        <v>547</v>
      </c>
      <c r="B2830" t="s">
        <v>538</v>
      </c>
      <c r="C2830" t="s">
        <v>320</v>
      </c>
      <c r="D2830" t="s">
        <v>548</v>
      </c>
      <c r="E2830">
        <v>2016</v>
      </c>
      <c r="F2830" s="82">
        <v>6.660075</v>
      </c>
      <c r="G2830">
        <v>2420054</v>
      </c>
    </row>
    <row r="2831" spans="1:7" x14ac:dyDescent="0.25">
      <c r="A2831" t="s">
        <v>547</v>
      </c>
      <c r="B2831" t="s">
        <v>538</v>
      </c>
      <c r="C2831" t="s">
        <v>320</v>
      </c>
      <c r="D2831" t="s">
        <v>548</v>
      </c>
      <c r="E2831">
        <v>2017</v>
      </c>
      <c r="F2831" s="82">
        <v>6.7180030000000004</v>
      </c>
      <c r="G2831">
        <v>2322993</v>
      </c>
    </row>
    <row r="2832" spans="1:7" x14ac:dyDescent="0.25">
      <c r="A2832" t="s">
        <v>547</v>
      </c>
      <c r="B2832" t="s">
        <v>538</v>
      </c>
      <c r="C2832" t="s">
        <v>320</v>
      </c>
      <c r="D2832" t="s">
        <v>548</v>
      </c>
      <c r="E2832">
        <v>2018</v>
      </c>
      <c r="F2832" s="82">
        <v>5.8491470000000003</v>
      </c>
      <c r="G2832">
        <v>1794539</v>
      </c>
    </row>
    <row r="2833" spans="1:7" x14ac:dyDescent="0.25">
      <c r="A2833" t="s">
        <v>547</v>
      </c>
      <c r="B2833" t="s">
        <v>538</v>
      </c>
      <c r="C2833" t="s">
        <v>166</v>
      </c>
      <c r="D2833" t="s">
        <v>540</v>
      </c>
      <c r="E2833">
        <v>2016</v>
      </c>
      <c r="F2833" s="82">
        <v>0.106312</v>
      </c>
      <c r="G2833">
        <v>910</v>
      </c>
    </row>
    <row r="2834" spans="1:7" x14ac:dyDescent="0.25">
      <c r="A2834" t="s">
        <v>547</v>
      </c>
      <c r="B2834" t="s">
        <v>538</v>
      </c>
      <c r="C2834" t="s">
        <v>166</v>
      </c>
      <c r="D2834" t="s">
        <v>540</v>
      </c>
      <c r="E2834">
        <v>2017</v>
      </c>
      <c r="F2834" s="82">
        <v>0.108791</v>
      </c>
      <c r="G2834">
        <v>960</v>
      </c>
    </row>
    <row r="2835" spans="1:7" x14ac:dyDescent="0.25">
      <c r="A2835" t="s">
        <v>547</v>
      </c>
      <c r="B2835" t="s">
        <v>538</v>
      </c>
      <c r="C2835" t="s">
        <v>166</v>
      </c>
      <c r="D2835" t="s">
        <v>540</v>
      </c>
      <c r="E2835">
        <v>2018</v>
      </c>
      <c r="F2835" s="82">
        <v>2.8004999999999999E-2</v>
      </c>
      <c r="G2835">
        <v>263</v>
      </c>
    </row>
    <row r="2836" spans="1:7" x14ac:dyDescent="0.25">
      <c r="A2836" t="s">
        <v>547</v>
      </c>
      <c r="B2836" t="s">
        <v>538</v>
      </c>
      <c r="C2836" t="s">
        <v>128</v>
      </c>
      <c r="D2836" t="s">
        <v>540</v>
      </c>
      <c r="E2836">
        <v>2017</v>
      </c>
      <c r="F2836" s="82">
        <v>2.2209999999999999E-3</v>
      </c>
      <c r="G2836">
        <v>9</v>
      </c>
    </row>
    <row r="2837" spans="1:7" x14ac:dyDescent="0.25">
      <c r="A2837" t="s">
        <v>547</v>
      </c>
      <c r="B2837" t="s">
        <v>538</v>
      </c>
      <c r="C2837" t="s">
        <v>60</v>
      </c>
      <c r="D2837" t="s">
        <v>540</v>
      </c>
      <c r="E2837">
        <v>2018</v>
      </c>
      <c r="F2837" s="82">
        <v>3.5929999999999998E-3</v>
      </c>
      <c r="G2837">
        <v>96</v>
      </c>
    </row>
    <row r="2838" spans="1:7" x14ac:dyDescent="0.25">
      <c r="A2838" t="s">
        <v>547</v>
      </c>
      <c r="B2838" t="s">
        <v>538</v>
      </c>
      <c r="C2838" t="s">
        <v>361</v>
      </c>
      <c r="D2838" t="s">
        <v>537</v>
      </c>
      <c r="E2838">
        <v>2016</v>
      </c>
      <c r="F2838" s="82">
        <v>8.7451380000000007</v>
      </c>
      <c r="G2838">
        <v>249752</v>
      </c>
    </row>
    <row r="2839" spans="1:7" x14ac:dyDescent="0.25">
      <c r="A2839" t="s">
        <v>547</v>
      </c>
      <c r="B2839" t="s">
        <v>538</v>
      </c>
      <c r="C2839" t="s">
        <v>361</v>
      </c>
      <c r="D2839" t="s">
        <v>537</v>
      </c>
      <c r="E2839">
        <v>2017</v>
      </c>
      <c r="F2839" s="82">
        <v>7.9802299999999997</v>
      </c>
      <c r="G2839">
        <v>251934</v>
      </c>
    </row>
    <row r="2840" spans="1:7" x14ac:dyDescent="0.25">
      <c r="A2840" t="s">
        <v>547</v>
      </c>
      <c r="B2840" t="s">
        <v>538</v>
      </c>
      <c r="C2840" t="s">
        <v>361</v>
      </c>
      <c r="D2840" t="s">
        <v>537</v>
      </c>
      <c r="E2840">
        <v>2018</v>
      </c>
      <c r="F2840" s="82">
        <v>14.579829999999999</v>
      </c>
      <c r="G2840">
        <v>449610</v>
      </c>
    </row>
    <row r="2841" spans="1:7" x14ac:dyDescent="0.25">
      <c r="A2841" t="s">
        <v>547</v>
      </c>
      <c r="B2841" t="s">
        <v>538</v>
      </c>
      <c r="C2841" t="s">
        <v>361</v>
      </c>
      <c r="D2841" t="s">
        <v>540</v>
      </c>
      <c r="E2841">
        <v>2016</v>
      </c>
      <c r="F2841" s="82">
        <v>3004.9787219999998</v>
      </c>
      <c r="G2841">
        <v>428852224</v>
      </c>
    </row>
    <row r="2842" spans="1:7" x14ac:dyDescent="0.25">
      <c r="A2842" t="s">
        <v>547</v>
      </c>
      <c r="B2842" t="s">
        <v>538</v>
      </c>
      <c r="C2842" t="s">
        <v>361</v>
      </c>
      <c r="D2842" t="s">
        <v>540</v>
      </c>
      <c r="E2842">
        <v>2017</v>
      </c>
      <c r="F2842" s="82">
        <v>3200.6647710000002</v>
      </c>
      <c r="G2842">
        <v>468029656</v>
      </c>
    </row>
    <row r="2843" spans="1:7" x14ac:dyDescent="0.25">
      <c r="A2843" t="s">
        <v>547</v>
      </c>
      <c r="B2843" t="s">
        <v>538</v>
      </c>
      <c r="C2843" t="s">
        <v>361</v>
      </c>
      <c r="D2843" t="s">
        <v>540</v>
      </c>
      <c r="E2843">
        <v>2018</v>
      </c>
      <c r="F2843" s="82">
        <v>3915.2366059999999</v>
      </c>
      <c r="G2843">
        <v>557654694</v>
      </c>
    </row>
    <row r="2844" spans="1:7" x14ac:dyDescent="0.25">
      <c r="A2844" t="s">
        <v>547</v>
      </c>
      <c r="B2844" t="s">
        <v>538</v>
      </c>
      <c r="C2844" t="s">
        <v>361</v>
      </c>
      <c r="D2844" t="s">
        <v>548</v>
      </c>
      <c r="E2844">
        <v>2016</v>
      </c>
      <c r="F2844" s="82">
        <v>80.746189000000001</v>
      </c>
      <c r="G2844">
        <v>95702244</v>
      </c>
    </row>
    <row r="2845" spans="1:7" x14ac:dyDescent="0.25">
      <c r="A2845" t="s">
        <v>547</v>
      </c>
      <c r="B2845" t="s">
        <v>538</v>
      </c>
      <c r="C2845" t="s">
        <v>361</v>
      </c>
      <c r="D2845" t="s">
        <v>548</v>
      </c>
      <c r="E2845">
        <v>2017</v>
      </c>
      <c r="F2845" s="82">
        <v>84.488342000000003</v>
      </c>
      <c r="G2845">
        <v>109431166</v>
      </c>
    </row>
    <row r="2846" spans="1:7" x14ac:dyDescent="0.25">
      <c r="A2846" t="s">
        <v>547</v>
      </c>
      <c r="B2846" t="s">
        <v>538</v>
      </c>
      <c r="C2846" t="s">
        <v>361</v>
      </c>
      <c r="D2846" t="s">
        <v>548</v>
      </c>
      <c r="E2846">
        <v>2018</v>
      </c>
      <c r="F2846" s="82">
        <v>98.039298000000002</v>
      </c>
      <c r="G2846">
        <v>128779385</v>
      </c>
    </row>
    <row r="2847" spans="1:7" x14ac:dyDescent="0.25">
      <c r="A2847" t="s">
        <v>547</v>
      </c>
      <c r="B2847" t="s">
        <v>538</v>
      </c>
      <c r="C2847" t="s">
        <v>46</v>
      </c>
      <c r="D2847" t="s">
        <v>540</v>
      </c>
      <c r="E2847">
        <v>2017</v>
      </c>
      <c r="F2847" s="82">
        <v>5.7259999999999998E-2</v>
      </c>
      <c r="G2847">
        <v>447</v>
      </c>
    </row>
    <row r="2848" spans="1:7" x14ac:dyDescent="0.25">
      <c r="A2848" t="s">
        <v>547</v>
      </c>
      <c r="B2848" t="s">
        <v>538</v>
      </c>
      <c r="C2848" t="s">
        <v>126</v>
      </c>
      <c r="D2848" t="s">
        <v>540</v>
      </c>
      <c r="E2848">
        <v>2016</v>
      </c>
      <c r="F2848" s="82">
        <v>3.5681999999999998E-2</v>
      </c>
      <c r="G2848">
        <v>1441</v>
      </c>
    </row>
    <row r="2849" spans="1:7" x14ac:dyDescent="0.25">
      <c r="A2849" t="s">
        <v>546</v>
      </c>
      <c r="B2849" t="s">
        <v>538</v>
      </c>
      <c r="C2849" t="s">
        <v>86</v>
      </c>
      <c r="D2849" t="s">
        <v>542</v>
      </c>
      <c r="E2849">
        <v>2016</v>
      </c>
      <c r="F2849" s="82">
        <v>2.2680000000000001E-3</v>
      </c>
      <c r="G2849">
        <v>2</v>
      </c>
    </row>
    <row r="2850" spans="1:7" x14ac:dyDescent="0.25">
      <c r="A2850" t="s">
        <v>546</v>
      </c>
      <c r="B2850" t="s">
        <v>538</v>
      </c>
      <c r="C2850" t="s">
        <v>154</v>
      </c>
      <c r="D2850" t="s">
        <v>537</v>
      </c>
      <c r="E2850">
        <v>2018</v>
      </c>
      <c r="F2850" s="82">
        <v>2.3119999999999998E-3</v>
      </c>
      <c r="G2850">
        <v>142</v>
      </c>
    </row>
    <row r="2851" spans="1:7" x14ac:dyDescent="0.25">
      <c r="A2851" t="s">
        <v>546</v>
      </c>
      <c r="B2851" t="s">
        <v>538</v>
      </c>
      <c r="C2851" t="s">
        <v>150</v>
      </c>
      <c r="D2851" t="s">
        <v>537</v>
      </c>
      <c r="E2851">
        <v>2016</v>
      </c>
      <c r="F2851" s="82">
        <v>2.3909999999999999E-3</v>
      </c>
      <c r="G2851">
        <v>20</v>
      </c>
    </row>
    <row r="2852" spans="1:7" x14ac:dyDescent="0.25">
      <c r="A2852" t="s">
        <v>546</v>
      </c>
      <c r="B2852" t="s">
        <v>538</v>
      </c>
      <c r="C2852" t="s">
        <v>150</v>
      </c>
      <c r="D2852" t="s">
        <v>537</v>
      </c>
      <c r="E2852">
        <v>2017</v>
      </c>
      <c r="F2852" s="82">
        <v>1.7766000000000001E-2</v>
      </c>
      <c r="G2852">
        <v>53</v>
      </c>
    </row>
    <row r="2853" spans="1:7" x14ac:dyDescent="0.25">
      <c r="A2853" t="s">
        <v>546</v>
      </c>
      <c r="B2853" t="s">
        <v>538</v>
      </c>
      <c r="C2853" t="s">
        <v>150</v>
      </c>
      <c r="D2853" t="s">
        <v>537</v>
      </c>
      <c r="E2853">
        <v>2018</v>
      </c>
      <c r="F2853" s="82">
        <v>2.7720000000000002E-3</v>
      </c>
      <c r="G2853">
        <v>9</v>
      </c>
    </row>
    <row r="2854" spans="1:7" x14ac:dyDescent="0.25">
      <c r="A2854" t="s">
        <v>546</v>
      </c>
      <c r="B2854" t="s">
        <v>538</v>
      </c>
      <c r="C2854" t="s">
        <v>150</v>
      </c>
      <c r="D2854" t="s">
        <v>540</v>
      </c>
      <c r="E2854">
        <v>2016</v>
      </c>
      <c r="F2854" s="82">
        <v>4.0099999999999997E-3</v>
      </c>
      <c r="G2854">
        <v>80</v>
      </c>
    </row>
    <row r="2855" spans="1:7" x14ac:dyDescent="0.25">
      <c r="A2855" t="s">
        <v>546</v>
      </c>
      <c r="B2855" t="s">
        <v>538</v>
      </c>
      <c r="C2855" t="s">
        <v>150</v>
      </c>
      <c r="D2855" t="s">
        <v>540</v>
      </c>
      <c r="E2855">
        <v>2017</v>
      </c>
      <c r="F2855" s="82">
        <v>7.1240000000000001E-3</v>
      </c>
      <c r="G2855">
        <v>96</v>
      </c>
    </row>
    <row r="2856" spans="1:7" x14ac:dyDescent="0.25">
      <c r="A2856" t="s">
        <v>546</v>
      </c>
      <c r="B2856" t="s">
        <v>538</v>
      </c>
      <c r="C2856" t="s">
        <v>150</v>
      </c>
      <c r="D2856" t="s">
        <v>540</v>
      </c>
      <c r="E2856">
        <v>2018</v>
      </c>
      <c r="F2856" s="82">
        <v>1.2553E-2</v>
      </c>
      <c r="G2856">
        <v>164</v>
      </c>
    </row>
    <row r="2857" spans="1:7" x14ac:dyDescent="0.25">
      <c r="A2857" t="s">
        <v>546</v>
      </c>
      <c r="B2857" t="s">
        <v>538</v>
      </c>
      <c r="C2857" t="s">
        <v>260</v>
      </c>
      <c r="D2857" t="s">
        <v>543</v>
      </c>
      <c r="E2857">
        <v>2016</v>
      </c>
      <c r="F2857" s="82">
        <v>1.3691E-2</v>
      </c>
      <c r="G2857">
        <v>236</v>
      </c>
    </row>
    <row r="2858" spans="1:7" x14ac:dyDescent="0.25">
      <c r="A2858" t="s">
        <v>546</v>
      </c>
      <c r="B2858" t="s">
        <v>538</v>
      </c>
      <c r="C2858" t="s">
        <v>260</v>
      </c>
      <c r="D2858" t="s">
        <v>543</v>
      </c>
      <c r="E2858">
        <v>2017</v>
      </c>
      <c r="F2858" s="82">
        <v>2.379E-3</v>
      </c>
      <c r="G2858">
        <v>3</v>
      </c>
    </row>
    <row r="2859" spans="1:7" x14ac:dyDescent="0.25">
      <c r="A2859" t="s">
        <v>546</v>
      </c>
      <c r="B2859" t="s">
        <v>538</v>
      </c>
      <c r="C2859" t="s">
        <v>260</v>
      </c>
      <c r="D2859" t="s">
        <v>543</v>
      </c>
      <c r="E2859">
        <v>2018</v>
      </c>
      <c r="F2859" s="82">
        <v>4.13E-3</v>
      </c>
      <c r="G2859">
        <v>55</v>
      </c>
    </row>
    <row r="2860" spans="1:7" x14ac:dyDescent="0.25">
      <c r="A2860" t="s">
        <v>546</v>
      </c>
      <c r="B2860" t="s">
        <v>538</v>
      </c>
      <c r="C2860" t="s">
        <v>260</v>
      </c>
      <c r="D2860" t="s">
        <v>537</v>
      </c>
      <c r="E2860">
        <v>2016</v>
      </c>
      <c r="F2860" s="82">
        <v>0.32538400000000001</v>
      </c>
      <c r="G2860">
        <v>3892</v>
      </c>
    </row>
    <row r="2861" spans="1:7" x14ac:dyDescent="0.25">
      <c r="A2861" t="s">
        <v>546</v>
      </c>
      <c r="B2861" t="s">
        <v>538</v>
      </c>
      <c r="C2861" t="s">
        <v>260</v>
      </c>
      <c r="D2861" t="s">
        <v>537</v>
      </c>
      <c r="E2861">
        <v>2017</v>
      </c>
      <c r="F2861" s="82">
        <v>0.450042</v>
      </c>
      <c r="G2861">
        <v>6660</v>
      </c>
    </row>
    <row r="2862" spans="1:7" x14ac:dyDescent="0.25">
      <c r="A2862" t="s">
        <v>546</v>
      </c>
      <c r="B2862" t="s">
        <v>538</v>
      </c>
      <c r="C2862" t="s">
        <v>260</v>
      </c>
      <c r="D2862" t="s">
        <v>537</v>
      </c>
      <c r="E2862">
        <v>2018</v>
      </c>
      <c r="F2862" s="82">
        <v>0.352549</v>
      </c>
      <c r="G2862">
        <v>6238</v>
      </c>
    </row>
    <row r="2863" spans="1:7" x14ac:dyDescent="0.25">
      <c r="A2863" t="s">
        <v>546</v>
      </c>
      <c r="B2863" t="s">
        <v>538</v>
      </c>
      <c r="C2863" t="s">
        <v>260</v>
      </c>
      <c r="D2863" t="s">
        <v>542</v>
      </c>
      <c r="E2863">
        <v>2016</v>
      </c>
      <c r="F2863" s="82">
        <v>9.8879999999999992E-3</v>
      </c>
      <c r="G2863">
        <v>218</v>
      </c>
    </row>
    <row r="2864" spans="1:7" x14ac:dyDescent="0.25">
      <c r="A2864" t="s">
        <v>546</v>
      </c>
      <c r="B2864" t="s">
        <v>538</v>
      </c>
      <c r="C2864" t="s">
        <v>260</v>
      </c>
      <c r="D2864" t="s">
        <v>542</v>
      </c>
      <c r="E2864">
        <v>2018</v>
      </c>
      <c r="F2864" s="82">
        <v>0.39330300000000001</v>
      </c>
      <c r="G2864">
        <v>19361</v>
      </c>
    </row>
    <row r="2865" spans="1:7" x14ac:dyDescent="0.25">
      <c r="A2865" t="s">
        <v>546</v>
      </c>
      <c r="B2865" t="s">
        <v>538</v>
      </c>
      <c r="C2865" t="s">
        <v>260</v>
      </c>
      <c r="D2865" t="s">
        <v>540</v>
      </c>
      <c r="E2865">
        <v>2017</v>
      </c>
      <c r="F2865" s="82">
        <v>1.9127999999999999E-2</v>
      </c>
      <c r="G2865">
        <v>1142</v>
      </c>
    </row>
    <row r="2866" spans="1:7" x14ac:dyDescent="0.25">
      <c r="A2866" t="s">
        <v>546</v>
      </c>
      <c r="B2866" t="s">
        <v>538</v>
      </c>
      <c r="C2866" t="s">
        <v>260</v>
      </c>
      <c r="D2866" t="s">
        <v>540</v>
      </c>
      <c r="E2866">
        <v>2018</v>
      </c>
      <c r="F2866" s="82">
        <v>9.8469999999999999E-3</v>
      </c>
      <c r="G2866">
        <v>456</v>
      </c>
    </row>
    <row r="2867" spans="1:7" x14ac:dyDescent="0.25">
      <c r="A2867" t="s">
        <v>546</v>
      </c>
      <c r="B2867" t="s">
        <v>538</v>
      </c>
      <c r="C2867" t="s">
        <v>237</v>
      </c>
      <c r="D2867" t="s">
        <v>543</v>
      </c>
      <c r="E2867">
        <v>2016</v>
      </c>
      <c r="F2867" s="82">
        <v>8.2719999999999998E-3</v>
      </c>
      <c r="G2867">
        <v>108</v>
      </c>
    </row>
    <row r="2868" spans="1:7" x14ac:dyDescent="0.25">
      <c r="A2868" t="s">
        <v>546</v>
      </c>
      <c r="B2868" t="s">
        <v>538</v>
      </c>
      <c r="C2868" t="s">
        <v>237</v>
      </c>
      <c r="D2868" t="s">
        <v>543</v>
      </c>
      <c r="E2868">
        <v>2017</v>
      </c>
      <c r="F2868" s="82">
        <v>5.7429999999999998E-3</v>
      </c>
      <c r="G2868">
        <v>20</v>
      </c>
    </row>
    <row r="2869" spans="1:7" x14ac:dyDescent="0.25">
      <c r="A2869" t="s">
        <v>546</v>
      </c>
      <c r="B2869" t="s">
        <v>538</v>
      </c>
      <c r="C2869" t="s">
        <v>237</v>
      </c>
      <c r="D2869" t="s">
        <v>543</v>
      </c>
      <c r="E2869">
        <v>2018</v>
      </c>
      <c r="F2869" s="82">
        <v>1.8800999999999998E-2</v>
      </c>
      <c r="G2869">
        <v>67</v>
      </c>
    </row>
    <row r="2870" spans="1:7" x14ac:dyDescent="0.25">
      <c r="A2870" t="s">
        <v>546</v>
      </c>
      <c r="B2870" t="s">
        <v>538</v>
      </c>
      <c r="C2870" t="s">
        <v>237</v>
      </c>
      <c r="D2870" t="s">
        <v>537</v>
      </c>
      <c r="E2870">
        <v>2016</v>
      </c>
      <c r="F2870" s="82">
        <v>3.848055</v>
      </c>
      <c r="G2870">
        <v>69060</v>
      </c>
    </row>
    <row r="2871" spans="1:7" x14ac:dyDescent="0.25">
      <c r="A2871" t="s">
        <v>546</v>
      </c>
      <c r="B2871" t="s">
        <v>538</v>
      </c>
      <c r="C2871" t="s">
        <v>237</v>
      </c>
      <c r="D2871" t="s">
        <v>537</v>
      </c>
      <c r="E2871">
        <v>2017</v>
      </c>
      <c r="F2871" s="82">
        <v>4.0267679999999997</v>
      </c>
      <c r="G2871">
        <v>60388</v>
      </c>
    </row>
    <row r="2872" spans="1:7" x14ac:dyDescent="0.25">
      <c r="A2872" t="s">
        <v>546</v>
      </c>
      <c r="B2872" t="s">
        <v>538</v>
      </c>
      <c r="C2872" t="s">
        <v>237</v>
      </c>
      <c r="D2872" t="s">
        <v>537</v>
      </c>
      <c r="E2872">
        <v>2018</v>
      </c>
      <c r="F2872" s="82">
        <v>3.2408990000000002</v>
      </c>
      <c r="G2872">
        <v>43885</v>
      </c>
    </row>
    <row r="2873" spans="1:7" x14ac:dyDescent="0.25">
      <c r="A2873" t="s">
        <v>546</v>
      </c>
      <c r="B2873" t="s">
        <v>538</v>
      </c>
      <c r="C2873" t="s">
        <v>237</v>
      </c>
      <c r="D2873" t="s">
        <v>542</v>
      </c>
      <c r="E2873">
        <v>2016</v>
      </c>
      <c r="F2873" s="82">
        <v>0.38361099999999998</v>
      </c>
      <c r="G2873">
        <v>68524</v>
      </c>
    </row>
    <row r="2874" spans="1:7" x14ac:dyDescent="0.25">
      <c r="A2874" t="s">
        <v>546</v>
      </c>
      <c r="B2874" t="s">
        <v>538</v>
      </c>
      <c r="C2874" t="s">
        <v>237</v>
      </c>
      <c r="D2874" t="s">
        <v>542</v>
      </c>
      <c r="E2874">
        <v>2017</v>
      </c>
      <c r="F2874" s="82">
        <v>0.32318799999999998</v>
      </c>
      <c r="G2874">
        <v>55270</v>
      </c>
    </row>
    <row r="2875" spans="1:7" x14ac:dyDescent="0.25">
      <c r="A2875" t="s">
        <v>546</v>
      </c>
      <c r="B2875" t="s">
        <v>538</v>
      </c>
      <c r="C2875" t="s">
        <v>237</v>
      </c>
      <c r="D2875" t="s">
        <v>542</v>
      </c>
      <c r="E2875">
        <v>2018</v>
      </c>
      <c r="F2875" s="82">
        <v>0.30039900000000003</v>
      </c>
      <c r="G2875">
        <v>45297</v>
      </c>
    </row>
    <row r="2876" spans="1:7" x14ac:dyDescent="0.25">
      <c r="A2876" t="s">
        <v>546</v>
      </c>
      <c r="B2876" t="s">
        <v>538</v>
      </c>
      <c r="C2876" t="s">
        <v>237</v>
      </c>
      <c r="D2876" t="s">
        <v>540</v>
      </c>
      <c r="E2876">
        <v>2016</v>
      </c>
      <c r="F2876" s="82">
        <v>2.2794999999999999E-2</v>
      </c>
      <c r="G2876">
        <v>2398</v>
      </c>
    </row>
    <row r="2877" spans="1:7" x14ac:dyDescent="0.25">
      <c r="A2877" t="s">
        <v>546</v>
      </c>
      <c r="B2877" t="s">
        <v>538</v>
      </c>
      <c r="C2877" t="s">
        <v>237</v>
      </c>
      <c r="D2877" t="s">
        <v>540</v>
      </c>
      <c r="E2877">
        <v>2017</v>
      </c>
      <c r="F2877" s="82">
        <v>3.0359000000000001E-2</v>
      </c>
      <c r="G2877">
        <v>3054</v>
      </c>
    </row>
    <row r="2878" spans="1:7" x14ac:dyDescent="0.25">
      <c r="A2878" t="s">
        <v>546</v>
      </c>
      <c r="B2878" t="s">
        <v>538</v>
      </c>
      <c r="C2878" t="s">
        <v>237</v>
      </c>
      <c r="D2878" t="s">
        <v>540</v>
      </c>
      <c r="E2878">
        <v>2018</v>
      </c>
      <c r="F2878" s="82">
        <v>1.1568999999999999E-2</v>
      </c>
      <c r="G2878">
        <v>1007</v>
      </c>
    </row>
    <row r="2879" spans="1:7" x14ac:dyDescent="0.25">
      <c r="A2879" t="s">
        <v>546</v>
      </c>
      <c r="B2879" t="s">
        <v>538</v>
      </c>
      <c r="C2879" t="s">
        <v>63</v>
      </c>
      <c r="D2879" t="s">
        <v>543</v>
      </c>
      <c r="E2879">
        <v>2016</v>
      </c>
      <c r="F2879" s="82">
        <v>2.0209999999999999E-2</v>
      </c>
      <c r="G2879">
        <v>28</v>
      </c>
    </row>
    <row r="2880" spans="1:7" x14ac:dyDescent="0.25">
      <c r="A2880" t="s">
        <v>546</v>
      </c>
      <c r="B2880" t="s">
        <v>538</v>
      </c>
      <c r="C2880" t="s">
        <v>63</v>
      </c>
      <c r="D2880" t="s">
        <v>543</v>
      </c>
      <c r="E2880">
        <v>2017</v>
      </c>
      <c r="F2880" s="82">
        <v>1.4073E-2</v>
      </c>
      <c r="G2880">
        <v>33</v>
      </c>
    </row>
    <row r="2881" spans="1:7" x14ac:dyDescent="0.25">
      <c r="A2881" t="s">
        <v>546</v>
      </c>
      <c r="B2881" t="s">
        <v>538</v>
      </c>
      <c r="C2881" t="s">
        <v>63</v>
      </c>
      <c r="D2881" t="s">
        <v>543</v>
      </c>
      <c r="E2881">
        <v>2018</v>
      </c>
      <c r="F2881" s="82">
        <v>2.1970000000000002E-3</v>
      </c>
      <c r="G2881">
        <v>5</v>
      </c>
    </row>
    <row r="2882" spans="1:7" x14ac:dyDescent="0.25">
      <c r="A2882" t="s">
        <v>546</v>
      </c>
      <c r="B2882" t="s">
        <v>538</v>
      </c>
      <c r="C2882" t="s">
        <v>351</v>
      </c>
      <c r="D2882" t="s">
        <v>543</v>
      </c>
      <c r="E2882">
        <v>2016</v>
      </c>
      <c r="F2882" s="82">
        <v>23.858203</v>
      </c>
      <c r="G2882">
        <v>1270128</v>
      </c>
    </row>
    <row r="2883" spans="1:7" x14ac:dyDescent="0.25">
      <c r="A2883" t="s">
        <v>546</v>
      </c>
      <c r="B2883" t="s">
        <v>538</v>
      </c>
      <c r="C2883" t="s">
        <v>351</v>
      </c>
      <c r="D2883" t="s">
        <v>543</v>
      </c>
      <c r="E2883">
        <v>2017</v>
      </c>
      <c r="F2883" s="82">
        <v>28.809066000000001</v>
      </c>
      <c r="G2883">
        <v>1214852</v>
      </c>
    </row>
    <row r="2884" spans="1:7" x14ac:dyDescent="0.25">
      <c r="A2884" t="s">
        <v>546</v>
      </c>
      <c r="B2884" t="s">
        <v>538</v>
      </c>
      <c r="C2884" t="s">
        <v>351</v>
      </c>
      <c r="D2884" t="s">
        <v>543</v>
      </c>
      <c r="E2884">
        <v>2018</v>
      </c>
      <c r="F2884" s="82">
        <v>30.370989000000002</v>
      </c>
      <c r="G2884">
        <v>1322118</v>
      </c>
    </row>
    <row r="2885" spans="1:7" x14ac:dyDescent="0.25">
      <c r="A2885" t="s">
        <v>546</v>
      </c>
      <c r="B2885" t="s">
        <v>538</v>
      </c>
      <c r="C2885" t="s">
        <v>351</v>
      </c>
      <c r="D2885" t="s">
        <v>537</v>
      </c>
      <c r="E2885">
        <v>2016</v>
      </c>
      <c r="F2885" s="82">
        <v>11.332307</v>
      </c>
      <c r="G2885">
        <v>6303249</v>
      </c>
    </row>
    <row r="2886" spans="1:7" x14ac:dyDescent="0.25">
      <c r="A2886" t="s">
        <v>546</v>
      </c>
      <c r="B2886" t="s">
        <v>538</v>
      </c>
      <c r="C2886" t="s">
        <v>351</v>
      </c>
      <c r="D2886" t="s">
        <v>537</v>
      </c>
      <c r="E2886">
        <v>2017</v>
      </c>
      <c r="F2886" s="82">
        <v>12.292313999999999</v>
      </c>
      <c r="G2886">
        <v>6823220</v>
      </c>
    </row>
    <row r="2887" spans="1:7" x14ac:dyDescent="0.25">
      <c r="A2887" t="s">
        <v>546</v>
      </c>
      <c r="B2887" t="s">
        <v>538</v>
      </c>
      <c r="C2887" t="s">
        <v>351</v>
      </c>
      <c r="D2887" t="s">
        <v>537</v>
      </c>
      <c r="E2887">
        <v>2018</v>
      </c>
      <c r="F2887" s="82">
        <v>13.916677</v>
      </c>
      <c r="G2887">
        <v>7645529</v>
      </c>
    </row>
    <row r="2888" spans="1:7" x14ac:dyDescent="0.25">
      <c r="A2888" t="s">
        <v>546</v>
      </c>
      <c r="B2888" t="s">
        <v>538</v>
      </c>
      <c r="C2888" t="s">
        <v>351</v>
      </c>
      <c r="D2888" t="s">
        <v>542</v>
      </c>
      <c r="E2888">
        <v>2016</v>
      </c>
      <c r="F2888" s="82">
        <v>5.2669000000000001E-2</v>
      </c>
      <c r="G2888">
        <v>9508</v>
      </c>
    </row>
    <row r="2889" spans="1:7" x14ac:dyDescent="0.25">
      <c r="A2889" t="s">
        <v>546</v>
      </c>
      <c r="B2889" t="s">
        <v>538</v>
      </c>
      <c r="C2889" t="s">
        <v>351</v>
      </c>
      <c r="D2889" t="s">
        <v>542</v>
      </c>
      <c r="E2889">
        <v>2017</v>
      </c>
      <c r="F2889" s="82">
        <v>5.2318000000000003E-2</v>
      </c>
      <c r="G2889">
        <v>21461</v>
      </c>
    </row>
    <row r="2890" spans="1:7" x14ac:dyDescent="0.25">
      <c r="A2890" t="s">
        <v>546</v>
      </c>
      <c r="B2890" t="s">
        <v>538</v>
      </c>
      <c r="C2890" t="s">
        <v>351</v>
      </c>
      <c r="D2890" t="s">
        <v>542</v>
      </c>
      <c r="E2890">
        <v>2018</v>
      </c>
      <c r="F2890" s="82">
        <v>0.102065</v>
      </c>
      <c r="G2890">
        <v>15697</v>
      </c>
    </row>
    <row r="2891" spans="1:7" x14ac:dyDescent="0.25">
      <c r="A2891" t="s">
        <v>546</v>
      </c>
      <c r="B2891" t="s">
        <v>538</v>
      </c>
      <c r="C2891" t="s">
        <v>351</v>
      </c>
      <c r="D2891" t="s">
        <v>540</v>
      </c>
      <c r="E2891">
        <v>2016</v>
      </c>
      <c r="F2891" s="82">
        <v>0.291605</v>
      </c>
      <c r="G2891">
        <v>160404</v>
      </c>
    </row>
    <row r="2892" spans="1:7" x14ac:dyDescent="0.25">
      <c r="A2892" t="s">
        <v>546</v>
      </c>
      <c r="B2892" t="s">
        <v>538</v>
      </c>
      <c r="C2892" t="s">
        <v>351</v>
      </c>
      <c r="D2892" t="s">
        <v>540</v>
      </c>
      <c r="E2892">
        <v>2017</v>
      </c>
      <c r="F2892" s="82">
        <v>0.214036</v>
      </c>
      <c r="G2892">
        <v>329893</v>
      </c>
    </row>
    <row r="2893" spans="1:7" x14ac:dyDescent="0.25">
      <c r="A2893" t="s">
        <v>546</v>
      </c>
      <c r="B2893" t="s">
        <v>538</v>
      </c>
      <c r="C2893" t="s">
        <v>351</v>
      </c>
      <c r="D2893" t="s">
        <v>540</v>
      </c>
      <c r="E2893">
        <v>2018</v>
      </c>
      <c r="F2893" s="82">
        <v>0.28663</v>
      </c>
      <c r="G2893">
        <v>117152</v>
      </c>
    </row>
    <row r="2894" spans="1:7" x14ac:dyDescent="0.25">
      <c r="A2894" t="s">
        <v>546</v>
      </c>
      <c r="B2894" t="s">
        <v>538</v>
      </c>
      <c r="C2894" t="s">
        <v>120</v>
      </c>
      <c r="D2894" t="s">
        <v>537</v>
      </c>
      <c r="E2894">
        <v>2018</v>
      </c>
      <c r="F2894" s="82">
        <v>3.9389999999999998E-3</v>
      </c>
      <c r="G2894">
        <v>18</v>
      </c>
    </row>
    <row r="2895" spans="1:7" x14ac:dyDescent="0.25">
      <c r="A2895" t="s">
        <v>546</v>
      </c>
      <c r="B2895" t="s">
        <v>538</v>
      </c>
      <c r="C2895" t="s">
        <v>245</v>
      </c>
      <c r="D2895" t="s">
        <v>543</v>
      </c>
      <c r="E2895">
        <v>2016</v>
      </c>
      <c r="F2895" s="82">
        <v>0.116325</v>
      </c>
      <c r="G2895">
        <v>677</v>
      </c>
    </row>
    <row r="2896" spans="1:7" x14ac:dyDescent="0.25">
      <c r="A2896" t="s">
        <v>546</v>
      </c>
      <c r="B2896" t="s">
        <v>538</v>
      </c>
      <c r="C2896" t="s">
        <v>245</v>
      </c>
      <c r="D2896" t="s">
        <v>543</v>
      </c>
      <c r="E2896">
        <v>2017</v>
      </c>
      <c r="F2896" s="82">
        <v>1.9744999999999999E-2</v>
      </c>
      <c r="G2896">
        <v>264</v>
      </c>
    </row>
    <row r="2897" spans="1:7" x14ac:dyDescent="0.25">
      <c r="A2897" t="s">
        <v>546</v>
      </c>
      <c r="B2897" t="s">
        <v>538</v>
      </c>
      <c r="C2897" t="s">
        <v>245</v>
      </c>
      <c r="D2897" t="s">
        <v>543</v>
      </c>
      <c r="E2897">
        <v>2018</v>
      </c>
      <c r="F2897" s="82">
        <v>0.15026200000000001</v>
      </c>
      <c r="G2897">
        <v>317</v>
      </c>
    </row>
    <row r="2898" spans="1:7" x14ac:dyDescent="0.25">
      <c r="A2898" t="s">
        <v>546</v>
      </c>
      <c r="B2898" t="s">
        <v>538</v>
      </c>
      <c r="C2898" t="s">
        <v>245</v>
      </c>
      <c r="D2898" t="s">
        <v>537</v>
      </c>
      <c r="E2898">
        <v>2016</v>
      </c>
      <c r="F2898" s="82">
        <v>1.4591719999999999</v>
      </c>
      <c r="G2898">
        <v>348152</v>
      </c>
    </row>
    <row r="2899" spans="1:7" x14ac:dyDescent="0.25">
      <c r="A2899" t="s">
        <v>546</v>
      </c>
      <c r="B2899" t="s">
        <v>538</v>
      </c>
      <c r="C2899" t="s">
        <v>245</v>
      </c>
      <c r="D2899" t="s">
        <v>537</v>
      </c>
      <c r="E2899">
        <v>2017</v>
      </c>
      <c r="F2899" s="82">
        <v>1.541385</v>
      </c>
      <c r="G2899">
        <v>456858</v>
      </c>
    </row>
    <row r="2900" spans="1:7" x14ac:dyDescent="0.25">
      <c r="A2900" t="s">
        <v>546</v>
      </c>
      <c r="B2900" t="s">
        <v>538</v>
      </c>
      <c r="C2900" t="s">
        <v>245</v>
      </c>
      <c r="D2900" t="s">
        <v>537</v>
      </c>
      <c r="E2900">
        <v>2018</v>
      </c>
      <c r="F2900" s="82">
        <v>1.577078</v>
      </c>
      <c r="G2900">
        <v>476813</v>
      </c>
    </row>
    <row r="2901" spans="1:7" x14ac:dyDescent="0.25">
      <c r="A2901" t="s">
        <v>546</v>
      </c>
      <c r="B2901" t="s">
        <v>538</v>
      </c>
      <c r="C2901" t="s">
        <v>245</v>
      </c>
      <c r="D2901" t="s">
        <v>542</v>
      </c>
      <c r="E2901">
        <v>2016</v>
      </c>
      <c r="F2901" s="82">
        <v>2.479857</v>
      </c>
      <c r="G2901">
        <v>359135</v>
      </c>
    </row>
    <row r="2902" spans="1:7" x14ac:dyDescent="0.25">
      <c r="A2902" t="s">
        <v>546</v>
      </c>
      <c r="B2902" t="s">
        <v>538</v>
      </c>
      <c r="C2902" t="s">
        <v>245</v>
      </c>
      <c r="D2902" t="s">
        <v>542</v>
      </c>
      <c r="E2902">
        <v>2017</v>
      </c>
      <c r="F2902" s="82">
        <v>2.920598</v>
      </c>
      <c r="G2902">
        <v>408015</v>
      </c>
    </row>
    <row r="2903" spans="1:7" x14ac:dyDescent="0.25">
      <c r="A2903" t="s">
        <v>546</v>
      </c>
      <c r="B2903" t="s">
        <v>538</v>
      </c>
      <c r="C2903" t="s">
        <v>245</v>
      </c>
      <c r="D2903" t="s">
        <v>542</v>
      </c>
      <c r="E2903">
        <v>2018</v>
      </c>
      <c r="F2903" s="82">
        <v>4.5856279999999998</v>
      </c>
      <c r="G2903">
        <v>493222</v>
      </c>
    </row>
    <row r="2904" spans="1:7" x14ac:dyDescent="0.25">
      <c r="A2904" t="s">
        <v>546</v>
      </c>
      <c r="B2904" t="s">
        <v>538</v>
      </c>
      <c r="C2904" t="s">
        <v>245</v>
      </c>
      <c r="D2904" t="s">
        <v>540</v>
      </c>
      <c r="E2904">
        <v>2016</v>
      </c>
      <c r="F2904" s="82">
        <v>2.5656999999999999E-2</v>
      </c>
      <c r="G2904">
        <v>797</v>
      </c>
    </row>
    <row r="2905" spans="1:7" x14ac:dyDescent="0.25">
      <c r="A2905" t="s">
        <v>546</v>
      </c>
      <c r="B2905" t="s">
        <v>538</v>
      </c>
      <c r="C2905" t="s">
        <v>245</v>
      </c>
      <c r="D2905" t="s">
        <v>540</v>
      </c>
      <c r="E2905">
        <v>2017</v>
      </c>
      <c r="F2905" s="82">
        <v>3.0644000000000001E-2</v>
      </c>
      <c r="G2905">
        <v>653</v>
      </c>
    </row>
    <row r="2906" spans="1:7" x14ac:dyDescent="0.25">
      <c r="A2906" t="s">
        <v>546</v>
      </c>
      <c r="B2906" t="s">
        <v>538</v>
      </c>
      <c r="C2906" t="s">
        <v>245</v>
      </c>
      <c r="D2906" t="s">
        <v>540</v>
      </c>
      <c r="E2906">
        <v>2018</v>
      </c>
      <c r="F2906" s="82">
        <v>6.9205000000000003E-2</v>
      </c>
      <c r="G2906">
        <v>4611</v>
      </c>
    </row>
    <row r="2907" spans="1:7" x14ac:dyDescent="0.25">
      <c r="A2907" t="s">
        <v>546</v>
      </c>
      <c r="B2907" t="s">
        <v>538</v>
      </c>
      <c r="C2907" t="s">
        <v>41</v>
      </c>
      <c r="D2907" t="s">
        <v>540</v>
      </c>
      <c r="E2907">
        <v>2016</v>
      </c>
      <c r="F2907" s="82">
        <v>2.3549999999999999E-3</v>
      </c>
      <c r="G2907">
        <v>300</v>
      </c>
    </row>
    <row r="2908" spans="1:7" x14ac:dyDescent="0.25">
      <c r="A2908" t="s">
        <v>546</v>
      </c>
      <c r="B2908" t="s">
        <v>538</v>
      </c>
      <c r="C2908" t="s">
        <v>110</v>
      </c>
      <c r="D2908" t="s">
        <v>540</v>
      </c>
      <c r="E2908">
        <v>2016</v>
      </c>
      <c r="F2908" s="82">
        <v>1.1394E-2</v>
      </c>
      <c r="G2908">
        <v>301</v>
      </c>
    </row>
    <row r="2909" spans="1:7" x14ac:dyDescent="0.25">
      <c r="A2909" t="s">
        <v>546</v>
      </c>
      <c r="B2909" t="s">
        <v>538</v>
      </c>
      <c r="C2909" t="s">
        <v>110</v>
      </c>
      <c r="D2909" t="s">
        <v>540</v>
      </c>
      <c r="E2909">
        <v>2018</v>
      </c>
      <c r="F2909" s="82">
        <v>7.6559999999999996E-3</v>
      </c>
      <c r="G2909">
        <v>45</v>
      </c>
    </row>
    <row r="2910" spans="1:7" x14ac:dyDescent="0.25">
      <c r="A2910" t="s">
        <v>546</v>
      </c>
      <c r="B2910" t="s">
        <v>538</v>
      </c>
      <c r="C2910" t="s">
        <v>184</v>
      </c>
      <c r="D2910" t="s">
        <v>537</v>
      </c>
      <c r="E2910">
        <v>2017</v>
      </c>
      <c r="F2910" s="82">
        <v>2.0760000000000002E-3</v>
      </c>
      <c r="G2910">
        <v>4</v>
      </c>
    </row>
    <row r="2911" spans="1:7" x14ac:dyDescent="0.25">
      <c r="A2911" t="s">
        <v>546</v>
      </c>
      <c r="B2911" t="s">
        <v>538</v>
      </c>
      <c r="C2911" t="s">
        <v>184</v>
      </c>
      <c r="D2911" t="s">
        <v>540</v>
      </c>
      <c r="E2911">
        <v>2016</v>
      </c>
      <c r="F2911" s="82">
        <v>4.0855000000000002E-2</v>
      </c>
      <c r="G2911">
        <v>647</v>
      </c>
    </row>
    <row r="2912" spans="1:7" x14ac:dyDescent="0.25">
      <c r="A2912" t="s">
        <v>546</v>
      </c>
      <c r="B2912" t="s">
        <v>538</v>
      </c>
      <c r="C2912" t="s">
        <v>184</v>
      </c>
      <c r="D2912" t="s">
        <v>540</v>
      </c>
      <c r="E2912">
        <v>2017</v>
      </c>
      <c r="F2912" s="82">
        <v>6.9750000000000003E-3</v>
      </c>
      <c r="G2912">
        <v>80</v>
      </c>
    </row>
    <row r="2913" spans="1:7" x14ac:dyDescent="0.25">
      <c r="A2913" t="s">
        <v>546</v>
      </c>
      <c r="B2913" t="s">
        <v>538</v>
      </c>
      <c r="C2913" t="s">
        <v>184</v>
      </c>
      <c r="D2913" t="s">
        <v>540</v>
      </c>
      <c r="E2913">
        <v>2018</v>
      </c>
      <c r="F2913" s="82">
        <v>2.4549999999999999E-2</v>
      </c>
      <c r="G2913">
        <v>403</v>
      </c>
    </row>
    <row r="2914" spans="1:7" x14ac:dyDescent="0.25">
      <c r="A2914" t="s">
        <v>546</v>
      </c>
      <c r="B2914" t="s">
        <v>538</v>
      </c>
      <c r="C2914" t="s">
        <v>239</v>
      </c>
      <c r="D2914" t="s">
        <v>543</v>
      </c>
      <c r="E2914">
        <v>2016</v>
      </c>
      <c r="F2914" s="82">
        <v>0.81501400000000002</v>
      </c>
      <c r="G2914">
        <v>5144</v>
      </c>
    </row>
    <row r="2915" spans="1:7" x14ac:dyDescent="0.25">
      <c r="A2915" t="s">
        <v>546</v>
      </c>
      <c r="B2915" t="s">
        <v>538</v>
      </c>
      <c r="C2915" t="s">
        <v>239</v>
      </c>
      <c r="D2915" t="s">
        <v>543</v>
      </c>
      <c r="E2915">
        <v>2017</v>
      </c>
      <c r="F2915" s="82">
        <v>0.72837399999999997</v>
      </c>
      <c r="G2915">
        <v>3855</v>
      </c>
    </row>
    <row r="2916" spans="1:7" x14ac:dyDescent="0.25">
      <c r="A2916" t="s">
        <v>546</v>
      </c>
      <c r="B2916" t="s">
        <v>538</v>
      </c>
      <c r="C2916" t="s">
        <v>239</v>
      </c>
      <c r="D2916" t="s">
        <v>543</v>
      </c>
      <c r="E2916">
        <v>2018</v>
      </c>
      <c r="F2916" s="82">
        <v>0.78289900000000001</v>
      </c>
      <c r="G2916">
        <v>2603</v>
      </c>
    </row>
    <row r="2917" spans="1:7" x14ac:dyDescent="0.25">
      <c r="A2917" t="s">
        <v>546</v>
      </c>
      <c r="B2917" t="s">
        <v>538</v>
      </c>
      <c r="C2917" t="s">
        <v>239</v>
      </c>
      <c r="D2917" t="s">
        <v>537</v>
      </c>
      <c r="E2917">
        <v>2016</v>
      </c>
      <c r="F2917" s="82">
        <v>0.93943600000000005</v>
      </c>
      <c r="G2917">
        <v>16634</v>
      </c>
    </row>
    <row r="2918" spans="1:7" x14ac:dyDescent="0.25">
      <c r="A2918" t="s">
        <v>546</v>
      </c>
      <c r="B2918" t="s">
        <v>538</v>
      </c>
      <c r="C2918" t="s">
        <v>239</v>
      </c>
      <c r="D2918" t="s">
        <v>537</v>
      </c>
      <c r="E2918">
        <v>2017</v>
      </c>
      <c r="F2918" s="82">
        <v>0.73494899999999996</v>
      </c>
      <c r="G2918">
        <v>15569</v>
      </c>
    </row>
    <row r="2919" spans="1:7" x14ac:dyDescent="0.25">
      <c r="A2919" t="s">
        <v>546</v>
      </c>
      <c r="B2919" t="s">
        <v>538</v>
      </c>
      <c r="C2919" t="s">
        <v>239</v>
      </c>
      <c r="D2919" t="s">
        <v>537</v>
      </c>
      <c r="E2919">
        <v>2018</v>
      </c>
      <c r="F2919" s="82">
        <v>0.94980200000000004</v>
      </c>
      <c r="G2919">
        <v>17780</v>
      </c>
    </row>
    <row r="2920" spans="1:7" x14ac:dyDescent="0.25">
      <c r="A2920" t="s">
        <v>546</v>
      </c>
      <c r="B2920" t="s">
        <v>538</v>
      </c>
      <c r="C2920" t="s">
        <v>239</v>
      </c>
      <c r="D2920" t="s">
        <v>540</v>
      </c>
      <c r="E2920">
        <v>2016</v>
      </c>
      <c r="F2920" s="82">
        <v>4.5539999999999999E-3</v>
      </c>
      <c r="G2920">
        <v>93</v>
      </c>
    </row>
    <row r="2921" spans="1:7" x14ac:dyDescent="0.25">
      <c r="A2921" t="s">
        <v>546</v>
      </c>
      <c r="B2921" t="s">
        <v>538</v>
      </c>
      <c r="C2921" t="s">
        <v>239</v>
      </c>
      <c r="D2921" t="s">
        <v>540</v>
      </c>
      <c r="E2921">
        <v>2017</v>
      </c>
      <c r="F2921" s="82">
        <v>5.7299999999999999E-3</v>
      </c>
      <c r="G2921">
        <v>75</v>
      </c>
    </row>
    <row r="2922" spans="1:7" x14ac:dyDescent="0.25">
      <c r="A2922" t="s">
        <v>546</v>
      </c>
      <c r="B2922" t="s">
        <v>538</v>
      </c>
      <c r="C2922" t="s">
        <v>239</v>
      </c>
      <c r="D2922" t="s">
        <v>540</v>
      </c>
      <c r="E2922">
        <v>2018</v>
      </c>
      <c r="F2922" s="82">
        <v>3.8120000000000001E-2</v>
      </c>
      <c r="G2922">
        <v>3000</v>
      </c>
    </row>
    <row r="2923" spans="1:7" x14ac:dyDescent="0.25">
      <c r="A2923" t="s">
        <v>546</v>
      </c>
      <c r="B2923" t="s">
        <v>538</v>
      </c>
      <c r="C2923" t="s">
        <v>255</v>
      </c>
      <c r="D2923" t="s">
        <v>543</v>
      </c>
      <c r="E2923">
        <v>2016</v>
      </c>
      <c r="F2923" s="82">
        <v>2.0108999999999998E-2</v>
      </c>
      <c r="G2923">
        <v>58</v>
      </c>
    </row>
    <row r="2924" spans="1:7" x14ac:dyDescent="0.25">
      <c r="A2924" t="s">
        <v>546</v>
      </c>
      <c r="B2924" t="s">
        <v>538</v>
      </c>
      <c r="C2924" t="s">
        <v>255</v>
      </c>
      <c r="D2924" t="s">
        <v>543</v>
      </c>
      <c r="E2924">
        <v>2017</v>
      </c>
      <c r="F2924" s="82">
        <v>4.5116000000000003E-2</v>
      </c>
      <c r="G2924">
        <v>265</v>
      </c>
    </row>
    <row r="2925" spans="1:7" x14ac:dyDescent="0.25">
      <c r="A2925" t="s">
        <v>546</v>
      </c>
      <c r="B2925" t="s">
        <v>538</v>
      </c>
      <c r="C2925" t="s">
        <v>255</v>
      </c>
      <c r="D2925" t="s">
        <v>543</v>
      </c>
      <c r="E2925">
        <v>2018</v>
      </c>
      <c r="F2925" s="82">
        <v>2.9113E-2</v>
      </c>
      <c r="G2925">
        <v>111</v>
      </c>
    </row>
    <row r="2926" spans="1:7" x14ac:dyDescent="0.25">
      <c r="A2926" t="s">
        <v>546</v>
      </c>
      <c r="B2926" t="s">
        <v>538</v>
      </c>
      <c r="C2926" t="s">
        <v>255</v>
      </c>
      <c r="D2926" t="s">
        <v>537</v>
      </c>
      <c r="E2926">
        <v>2016</v>
      </c>
      <c r="F2926" s="82">
        <v>1.0387E-2</v>
      </c>
      <c r="G2926">
        <v>496</v>
      </c>
    </row>
    <row r="2927" spans="1:7" x14ac:dyDescent="0.25">
      <c r="A2927" t="s">
        <v>546</v>
      </c>
      <c r="B2927" t="s">
        <v>538</v>
      </c>
      <c r="C2927" t="s">
        <v>255</v>
      </c>
      <c r="D2927" t="s">
        <v>537</v>
      </c>
      <c r="E2927">
        <v>2017</v>
      </c>
      <c r="F2927" s="82">
        <v>1.7087000000000001E-2</v>
      </c>
      <c r="G2927">
        <v>538</v>
      </c>
    </row>
    <row r="2928" spans="1:7" x14ac:dyDescent="0.25">
      <c r="A2928" t="s">
        <v>546</v>
      </c>
      <c r="B2928" t="s">
        <v>538</v>
      </c>
      <c r="C2928" t="s">
        <v>255</v>
      </c>
      <c r="D2928" t="s">
        <v>537</v>
      </c>
      <c r="E2928">
        <v>2018</v>
      </c>
      <c r="F2928" s="82">
        <v>2.5985999999999999E-2</v>
      </c>
      <c r="G2928">
        <v>1064</v>
      </c>
    </row>
    <row r="2929" spans="1:7" x14ac:dyDescent="0.25">
      <c r="A2929" t="s">
        <v>546</v>
      </c>
      <c r="B2929" t="s">
        <v>538</v>
      </c>
      <c r="C2929" t="s">
        <v>255</v>
      </c>
      <c r="D2929" t="s">
        <v>542</v>
      </c>
      <c r="E2929">
        <v>2016</v>
      </c>
      <c r="F2929" s="82">
        <v>1.0198E-2</v>
      </c>
      <c r="G2929">
        <v>1700</v>
      </c>
    </row>
    <row r="2930" spans="1:7" x14ac:dyDescent="0.25">
      <c r="A2930" t="s">
        <v>546</v>
      </c>
      <c r="B2930" t="s">
        <v>538</v>
      </c>
      <c r="C2930" t="s">
        <v>255</v>
      </c>
      <c r="D2930" t="s">
        <v>542</v>
      </c>
      <c r="E2930">
        <v>2017</v>
      </c>
      <c r="F2930" s="82">
        <v>2.245E-3</v>
      </c>
      <c r="G2930">
        <v>78</v>
      </c>
    </row>
    <row r="2931" spans="1:7" x14ac:dyDescent="0.25">
      <c r="A2931" t="s">
        <v>546</v>
      </c>
      <c r="B2931" t="s">
        <v>538</v>
      </c>
      <c r="C2931" t="s">
        <v>255</v>
      </c>
      <c r="D2931" t="s">
        <v>540</v>
      </c>
      <c r="E2931">
        <v>2016</v>
      </c>
      <c r="F2931" s="82">
        <v>8.1069999999999996E-3</v>
      </c>
      <c r="G2931">
        <v>134</v>
      </c>
    </row>
    <row r="2932" spans="1:7" x14ac:dyDescent="0.25">
      <c r="A2932" t="s">
        <v>546</v>
      </c>
      <c r="B2932" t="s">
        <v>538</v>
      </c>
      <c r="C2932" t="s">
        <v>255</v>
      </c>
      <c r="D2932" t="s">
        <v>540</v>
      </c>
      <c r="E2932">
        <v>2017</v>
      </c>
      <c r="F2932" s="82">
        <v>6.0248999999999997E-2</v>
      </c>
      <c r="G2932">
        <v>1846</v>
      </c>
    </row>
    <row r="2933" spans="1:7" x14ac:dyDescent="0.25">
      <c r="A2933" t="s">
        <v>546</v>
      </c>
      <c r="B2933" t="s">
        <v>538</v>
      </c>
      <c r="C2933" t="s">
        <v>255</v>
      </c>
      <c r="D2933" t="s">
        <v>540</v>
      </c>
      <c r="E2933">
        <v>2018</v>
      </c>
      <c r="F2933" s="82">
        <v>2.495E-2</v>
      </c>
      <c r="G2933">
        <v>469</v>
      </c>
    </row>
    <row r="2934" spans="1:7" x14ac:dyDescent="0.25">
      <c r="A2934" t="s">
        <v>546</v>
      </c>
      <c r="B2934" t="s">
        <v>538</v>
      </c>
      <c r="C2934" t="s">
        <v>90</v>
      </c>
      <c r="D2934" t="s">
        <v>543</v>
      </c>
      <c r="E2934">
        <v>2016</v>
      </c>
      <c r="F2934" s="82">
        <v>6.711E-3</v>
      </c>
      <c r="G2934">
        <v>30</v>
      </c>
    </row>
    <row r="2935" spans="1:7" x14ac:dyDescent="0.25">
      <c r="A2935" t="s">
        <v>546</v>
      </c>
      <c r="B2935" t="s">
        <v>538</v>
      </c>
      <c r="C2935" t="s">
        <v>90</v>
      </c>
      <c r="D2935" t="s">
        <v>543</v>
      </c>
      <c r="E2935">
        <v>2017</v>
      </c>
      <c r="F2935" s="82">
        <v>1.1338000000000001E-2</v>
      </c>
      <c r="G2935">
        <v>90</v>
      </c>
    </row>
    <row r="2936" spans="1:7" x14ac:dyDescent="0.25">
      <c r="A2936" t="s">
        <v>546</v>
      </c>
      <c r="B2936" t="s">
        <v>538</v>
      </c>
      <c r="C2936" t="s">
        <v>90</v>
      </c>
      <c r="D2936" t="s">
        <v>543</v>
      </c>
      <c r="E2936">
        <v>2018</v>
      </c>
      <c r="F2936" s="82">
        <v>1.1141E-2</v>
      </c>
      <c r="G2936">
        <v>91</v>
      </c>
    </row>
    <row r="2937" spans="1:7" x14ac:dyDescent="0.25">
      <c r="A2937" t="s">
        <v>546</v>
      </c>
      <c r="B2937" t="s">
        <v>538</v>
      </c>
      <c r="C2937" t="s">
        <v>90</v>
      </c>
      <c r="D2937" t="s">
        <v>537</v>
      </c>
      <c r="E2937">
        <v>2016</v>
      </c>
      <c r="F2937" s="82">
        <v>2.7759999999999998E-3</v>
      </c>
      <c r="G2937">
        <v>241</v>
      </c>
    </row>
    <row r="2938" spans="1:7" x14ac:dyDescent="0.25">
      <c r="A2938" t="s">
        <v>546</v>
      </c>
      <c r="B2938" t="s">
        <v>538</v>
      </c>
      <c r="C2938" t="s">
        <v>90</v>
      </c>
      <c r="D2938" t="s">
        <v>537</v>
      </c>
      <c r="E2938">
        <v>2017</v>
      </c>
      <c r="F2938" s="82">
        <v>2.9399999999999999E-3</v>
      </c>
      <c r="G2938">
        <v>141</v>
      </c>
    </row>
    <row r="2939" spans="1:7" x14ac:dyDescent="0.25">
      <c r="A2939" t="s">
        <v>546</v>
      </c>
      <c r="B2939" t="s">
        <v>538</v>
      </c>
      <c r="C2939" t="s">
        <v>90</v>
      </c>
      <c r="D2939" t="s">
        <v>542</v>
      </c>
      <c r="E2939">
        <v>2016</v>
      </c>
      <c r="F2939" s="82">
        <v>4.5207999999999998E-2</v>
      </c>
      <c r="G2939">
        <v>2048</v>
      </c>
    </row>
    <row r="2940" spans="1:7" x14ac:dyDescent="0.25">
      <c r="A2940" t="s">
        <v>546</v>
      </c>
      <c r="B2940" t="s">
        <v>538</v>
      </c>
      <c r="C2940" t="s">
        <v>90</v>
      </c>
      <c r="D2940" t="s">
        <v>542</v>
      </c>
      <c r="E2940">
        <v>2017</v>
      </c>
      <c r="F2940" s="82">
        <v>5.3482000000000002E-2</v>
      </c>
      <c r="G2940">
        <v>2512</v>
      </c>
    </row>
    <row r="2941" spans="1:7" x14ac:dyDescent="0.25">
      <c r="A2941" t="s">
        <v>546</v>
      </c>
      <c r="B2941" t="s">
        <v>538</v>
      </c>
      <c r="C2941" t="s">
        <v>90</v>
      </c>
      <c r="D2941" t="s">
        <v>542</v>
      </c>
      <c r="E2941">
        <v>2018</v>
      </c>
      <c r="F2941" s="82">
        <v>3.3616E-2</v>
      </c>
      <c r="G2941">
        <v>1368</v>
      </c>
    </row>
    <row r="2942" spans="1:7" x14ac:dyDescent="0.25">
      <c r="A2942" t="s">
        <v>546</v>
      </c>
      <c r="B2942" t="s">
        <v>538</v>
      </c>
      <c r="C2942" t="s">
        <v>90</v>
      </c>
      <c r="D2942" t="s">
        <v>540</v>
      </c>
      <c r="E2942">
        <v>2016</v>
      </c>
      <c r="F2942" s="82">
        <v>2.379E-3</v>
      </c>
      <c r="G2942">
        <v>125</v>
      </c>
    </row>
    <row r="2943" spans="1:7" x14ac:dyDescent="0.25">
      <c r="A2943" t="s">
        <v>546</v>
      </c>
      <c r="B2943" t="s">
        <v>538</v>
      </c>
      <c r="C2943" t="s">
        <v>90</v>
      </c>
      <c r="D2943" t="s">
        <v>540</v>
      </c>
      <c r="E2943">
        <v>2017</v>
      </c>
      <c r="F2943" s="82">
        <v>1.1317000000000001E-2</v>
      </c>
      <c r="G2943">
        <v>827</v>
      </c>
    </row>
    <row r="2944" spans="1:7" x14ac:dyDescent="0.25">
      <c r="A2944" t="s">
        <v>546</v>
      </c>
      <c r="B2944" t="s">
        <v>538</v>
      </c>
      <c r="C2944" t="s">
        <v>346</v>
      </c>
      <c r="D2944" t="s">
        <v>543</v>
      </c>
      <c r="E2944">
        <v>2016</v>
      </c>
      <c r="F2944" s="82">
        <v>9.7873579999999993</v>
      </c>
      <c r="G2944">
        <v>98792</v>
      </c>
    </row>
    <row r="2945" spans="1:7" x14ac:dyDescent="0.25">
      <c r="A2945" t="s">
        <v>546</v>
      </c>
      <c r="B2945" t="s">
        <v>538</v>
      </c>
      <c r="C2945" t="s">
        <v>346</v>
      </c>
      <c r="D2945" t="s">
        <v>543</v>
      </c>
      <c r="E2945">
        <v>2017</v>
      </c>
      <c r="F2945" s="82">
        <v>7.2149669999999997</v>
      </c>
      <c r="G2945">
        <v>73980</v>
      </c>
    </row>
    <row r="2946" spans="1:7" x14ac:dyDescent="0.25">
      <c r="A2946" t="s">
        <v>546</v>
      </c>
      <c r="B2946" t="s">
        <v>538</v>
      </c>
      <c r="C2946" t="s">
        <v>346</v>
      </c>
      <c r="D2946" t="s">
        <v>543</v>
      </c>
      <c r="E2946">
        <v>2018</v>
      </c>
      <c r="F2946" s="82">
        <v>10.802505</v>
      </c>
      <c r="G2946">
        <v>127932</v>
      </c>
    </row>
    <row r="2947" spans="1:7" x14ac:dyDescent="0.25">
      <c r="A2947" t="s">
        <v>546</v>
      </c>
      <c r="B2947" t="s">
        <v>538</v>
      </c>
      <c r="C2947" t="s">
        <v>346</v>
      </c>
      <c r="D2947" t="s">
        <v>537</v>
      </c>
      <c r="E2947">
        <v>2016</v>
      </c>
      <c r="F2947" s="82">
        <v>9.4182600000000001</v>
      </c>
      <c r="G2947">
        <v>753435</v>
      </c>
    </row>
    <row r="2948" spans="1:7" x14ac:dyDescent="0.25">
      <c r="A2948" t="s">
        <v>546</v>
      </c>
      <c r="B2948" t="s">
        <v>538</v>
      </c>
      <c r="C2948" t="s">
        <v>346</v>
      </c>
      <c r="D2948" t="s">
        <v>537</v>
      </c>
      <c r="E2948">
        <v>2017</v>
      </c>
      <c r="F2948" s="82">
        <v>12.651040999999999</v>
      </c>
      <c r="G2948">
        <v>1294021</v>
      </c>
    </row>
    <row r="2949" spans="1:7" x14ac:dyDescent="0.25">
      <c r="A2949" t="s">
        <v>546</v>
      </c>
      <c r="B2949" t="s">
        <v>538</v>
      </c>
      <c r="C2949" t="s">
        <v>346</v>
      </c>
      <c r="D2949" t="s">
        <v>537</v>
      </c>
      <c r="E2949">
        <v>2018</v>
      </c>
      <c r="F2949" s="82">
        <v>14.337274000000001</v>
      </c>
      <c r="G2949">
        <v>1471149</v>
      </c>
    </row>
    <row r="2950" spans="1:7" x14ac:dyDescent="0.25">
      <c r="A2950" t="s">
        <v>546</v>
      </c>
      <c r="B2950" t="s">
        <v>538</v>
      </c>
      <c r="C2950" t="s">
        <v>346</v>
      </c>
      <c r="D2950" t="s">
        <v>542</v>
      </c>
      <c r="E2950">
        <v>2016</v>
      </c>
      <c r="F2950" s="82">
        <v>0.369834</v>
      </c>
      <c r="G2950">
        <v>43706</v>
      </c>
    </row>
    <row r="2951" spans="1:7" x14ac:dyDescent="0.25">
      <c r="A2951" t="s">
        <v>546</v>
      </c>
      <c r="B2951" t="s">
        <v>538</v>
      </c>
      <c r="C2951" t="s">
        <v>346</v>
      </c>
      <c r="D2951" t="s">
        <v>542</v>
      </c>
      <c r="E2951">
        <v>2017</v>
      </c>
      <c r="F2951" s="82">
        <v>0.32397999999999999</v>
      </c>
      <c r="G2951">
        <v>38382</v>
      </c>
    </row>
    <row r="2952" spans="1:7" x14ac:dyDescent="0.25">
      <c r="A2952" t="s">
        <v>546</v>
      </c>
      <c r="B2952" t="s">
        <v>538</v>
      </c>
      <c r="C2952" t="s">
        <v>346</v>
      </c>
      <c r="D2952" t="s">
        <v>542</v>
      </c>
      <c r="E2952">
        <v>2018</v>
      </c>
      <c r="F2952" s="82">
        <v>0.19722600000000001</v>
      </c>
      <c r="G2952">
        <v>22822</v>
      </c>
    </row>
    <row r="2953" spans="1:7" x14ac:dyDescent="0.25">
      <c r="A2953" t="s">
        <v>546</v>
      </c>
      <c r="B2953" t="s">
        <v>538</v>
      </c>
      <c r="C2953" t="s">
        <v>346</v>
      </c>
      <c r="D2953" t="s">
        <v>540</v>
      </c>
      <c r="E2953">
        <v>2016</v>
      </c>
      <c r="F2953" s="82">
        <v>0.18343400000000001</v>
      </c>
      <c r="G2953">
        <v>40726</v>
      </c>
    </row>
    <row r="2954" spans="1:7" x14ac:dyDescent="0.25">
      <c r="A2954" t="s">
        <v>546</v>
      </c>
      <c r="B2954" t="s">
        <v>538</v>
      </c>
      <c r="C2954" t="s">
        <v>346</v>
      </c>
      <c r="D2954" t="s">
        <v>540</v>
      </c>
      <c r="E2954">
        <v>2017</v>
      </c>
      <c r="F2954" s="82">
        <v>6.6318000000000002E-2</v>
      </c>
      <c r="G2954">
        <v>29677</v>
      </c>
    </row>
    <row r="2955" spans="1:7" x14ac:dyDescent="0.25">
      <c r="A2955" t="s">
        <v>546</v>
      </c>
      <c r="B2955" t="s">
        <v>538</v>
      </c>
      <c r="C2955" t="s">
        <v>346</v>
      </c>
      <c r="D2955" t="s">
        <v>540</v>
      </c>
      <c r="E2955">
        <v>2018</v>
      </c>
      <c r="F2955" s="82">
        <v>8.7695999999999996E-2</v>
      </c>
      <c r="G2955">
        <v>22965</v>
      </c>
    </row>
    <row r="2956" spans="1:7" x14ac:dyDescent="0.25">
      <c r="A2956" t="s">
        <v>546</v>
      </c>
      <c r="B2956" t="s">
        <v>538</v>
      </c>
      <c r="C2956" t="s">
        <v>106</v>
      </c>
      <c r="D2956" t="s">
        <v>543</v>
      </c>
      <c r="E2956">
        <v>2016</v>
      </c>
      <c r="F2956" s="82">
        <v>5.3119999999999999E-3</v>
      </c>
      <c r="G2956">
        <v>63</v>
      </c>
    </row>
    <row r="2957" spans="1:7" x14ac:dyDescent="0.25">
      <c r="A2957" t="s">
        <v>546</v>
      </c>
      <c r="B2957" t="s">
        <v>538</v>
      </c>
      <c r="C2957" t="s">
        <v>106</v>
      </c>
      <c r="D2957" t="s">
        <v>537</v>
      </c>
      <c r="E2957">
        <v>2016</v>
      </c>
      <c r="F2957" s="82">
        <v>1.0843999999999999E-2</v>
      </c>
      <c r="G2957">
        <v>217</v>
      </c>
    </row>
    <row r="2958" spans="1:7" x14ac:dyDescent="0.25">
      <c r="A2958" t="s">
        <v>546</v>
      </c>
      <c r="B2958" t="s">
        <v>538</v>
      </c>
      <c r="C2958" t="s">
        <v>271</v>
      </c>
      <c r="D2958" t="s">
        <v>543</v>
      </c>
      <c r="E2958">
        <v>2018</v>
      </c>
      <c r="F2958" s="82">
        <v>2.0869999999999999E-3</v>
      </c>
      <c r="G2958">
        <v>16</v>
      </c>
    </row>
    <row r="2959" spans="1:7" x14ac:dyDescent="0.25">
      <c r="A2959" t="s">
        <v>546</v>
      </c>
      <c r="B2959" t="s">
        <v>538</v>
      </c>
      <c r="C2959" t="s">
        <v>271</v>
      </c>
      <c r="D2959" t="s">
        <v>537</v>
      </c>
      <c r="E2959">
        <v>2016</v>
      </c>
      <c r="F2959" s="82">
        <v>2.8309980000000001</v>
      </c>
      <c r="G2959">
        <v>560504</v>
      </c>
    </row>
    <row r="2960" spans="1:7" x14ac:dyDescent="0.25">
      <c r="A2960" t="s">
        <v>546</v>
      </c>
      <c r="B2960" t="s">
        <v>538</v>
      </c>
      <c r="C2960" t="s">
        <v>271</v>
      </c>
      <c r="D2960" t="s">
        <v>537</v>
      </c>
      <c r="E2960">
        <v>2017</v>
      </c>
      <c r="F2960" s="82">
        <v>4.0912230000000003</v>
      </c>
      <c r="G2960">
        <v>642530</v>
      </c>
    </row>
    <row r="2961" spans="1:7" x14ac:dyDescent="0.25">
      <c r="A2961" t="s">
        <v>546</v>
      </c>
      <c r="B2961" t="s">
        <v>538</v>
      </c>
      <c r="C2961" t="s">
        <v>271</v>
      </c>
      <c r="D2961" t="s">
        <v>537</v>
      </c>
      <c r="E2961">
        <v>2018</v>
      </c>
      <c r="F2961" s="82">
        <v>4.5465229999999996</v>
      </c>
      <c r="G2961">
        <v>678911</v>
      </c>
    </row>
    <row r="2962" spans="1:7" x14ac:dyDescent="0.25">
      <c r="A2962" t="s">
        <v>546</v>
      </c>
      <c r="B2962" t="s">
        <v>538</v>
      </c>
      <c r="C2962" t="s">
        <v>271</v>
      </c>
      <c r="D2962" t="s">
        <v>542</v>
      </c>
      <c r="E2962">
        <v>2016</v>
      </c>
      <c r="F2962" s="82">
        <v>0.14502699999999999</v>
      </c>
      <c r="G2962">
        <v>1739</v>
      </c>
    </row>
    <row r="2963" spans="1:7" x14ac:dyDescent="0.25">
      <c r="A2963" t="s">
        <v>546</v>
      </c>
      <c r="B2963" t="s">
        <v>538</v>
      </c>
      <c r="C2963" t="s">
        <v>271</v>
      </c>
      <c r="D2963" t="s">
        <v>542</v>
      </c>
      <c r="E2963">
        <v>2017</v>
      </c>
      <c r="F2963" s="82">
        <v>0.181667</v>
      </c>
      <c r="G2963">
        <v>2611</v>
      </c>
    </row>
    <row r="2964" spans="1:7" x14ac:dyDescent="0.25">
      <c r="A2964" t="s">
        <v>546</v>
      </c>
      <c r="B2964" t="s">
        <v>538</v>
      </c>
      <c r="C2964" t="s">
        <v>271</v>
      </c>
      <c r="D2964" t="s">
        <v>542</v>
      </c>
      <c r="E2964">
        <v>2018</v>
      </c>
      <c r="F2964" s="82">
        <v>0.13142999999999999</v>
      </c>
      <c r="G2964">
        <v>239</v>
      </c>
    </row>
    <row r="2965" spans="1:7" x14ac:dyDescent="0.25">
      <c r="A2965" t="s">
        <v>546</v>
      </c>
      <c r="B2965" t="s">
        <v>538</v>
      </c>
      <c r="C2965" t="s">
        <v>271</v>
      </c>
      <c r="D2965" t="s">
        <v>540</v>
      </c>
      <c r="E2965">
        <v>2016</v>
      </c>
      <c r="F2965" s="82">
        <v>2.1170999999999999E-2</v>
      </c>
      <c r="G2965">
        <v>861</v>
      </c>
    </row>
    <row r="2966" spans="1:7" x14ac:dyDescent="0.25">
      <c r="A2966" t="s">
        <v>546</v>
      </c>
      <c r="B2966" t="s">
        <v>538</v>
      </c>
      <c r="C2966" t="s">
        <v>271</v>
      </c>
      <c r="D2966" t="s">
        <v>540</v>
      </c>
      <c r="E2966">
        <v>2017</v>
      </c>
      <c r="F2966" s="82">
        <v>1.8887000000000001E-2</v>
      </c>
      <c r="G2966">
        <v>1077</v>
      </c>
    </row>
    <row r="2967" spans="1:7" x14ac:dyDescent="0.25">
      <c r="A2967" t="s">
        <v>546</v>
      </c>
      <c r="B2967" t="s">
        <v>538</v>
      </c>
      <c r="C2967" t="s">
        <v>271</v>
      </c>
      <c r="D2967" t="s">
        <v>540</v>
      </c>
      <c r="E2967">
        <v>2018</v>
      </c>
      <c r="F2967" s="82">
        <v>2.4303000000000002E-2</v>
      </c>
      <c r="G2967">
        <v>580</v>
      </c>
    </row>
    <row r="2968" spans="1:7" x14ac:dyDescent="0.25">
      <c r="A2968" t="s">
        <v>546</v>
      </c>
      <c r="B2968" t="s">
        <v>538</v>
      </c>
      <c r="C2968" t="s">
        <v>33</v>
      </c>
      <c r="D2968" t="s">
        <v>542</v>
      </c>
      <c r="E2968">
        <v>2017</v>
      </c>
      <c r="F2968" s="82">
        <v>2.3909999999999999E-3</v>
      </c>
      <c r="G2968">
        <v>94</v>
      </c>
    </row>
    <row r="2969" spans="1:7" x14ac:dyDescent="0.25">
      <c r="A2969" t="s">
        <v>546</v>
      </c>
      <c r="B2969" t="s">
        <v>538</v>
      </c>
      <c r="C2969" t="s">
        <v>64</v>
      </c>
      <c r="D2969" t="s">
        <v>537</v>
      </c>
      <c r="E2969">
        <v>2016</v>
      </c>
      <c r="F2969" s="82">
        <v>7.6540000000000002E-3</v>
      </c>
      <c r="G2969">
        <v>579</v>
      </c>
    </row>
    <row r="2970" spans="1:7" x14ac:dyDescent="0.25">
      <c r="A2970" t="s">
        <v>546</v>
      </c>
      <c r="B2970" t="s">
        <v>538</v>
      </c>
      <c r="C2970" t="s">
        <v>64</v>
      </c>
      <c r="D2970" t="s">
        <v>537</v>
      </c>
      <c r="E2970">
        <v>2018</v>
      </c>
      <c r="F2970" s="82">
        <v>5.2490000000000002E-3</v>
      </c>
      <c r="G2970">
        <v>336</v>
      </c>
    </row>
    <row r="2971" spans="1:7" x14ac:dyDescent="0.25">
      <c r="A2971" t="s">
        <v>546</v>
      </c>
      <c r="B2971" t="s">
        <v>538</v>
      </c>
      <c r="C2971" t="s">
        <v>116</v>
      </c>
      <c r="D2971" t="s">
        <v>537</v>
      </c>
      <c r="E2971">
        <v>2016</v>
      </c>
      <c r="F2971" s="82">
        <v>1.6886000000000002E-2</v>
      </c>
      <c r="G2971">
        <v>580</v>
      </c>
    </row>
    <row r="2972" spans="1:7" x14ac:dyDescent="0.25">
      <c r="A2972" t="s">
        <v>546</v>
      </c>
      <c r="B2972" t="s">
        <v>538</v>
      </c>
      <c r="C2972" t="s">
        <v>116</v>
      </c>
      <c r="D2972" t="s">
        <v>537</v>
      </c>
      <c r="E2972">
        <v>2018</v>
      </c>
      <c r="F2972" s="82">
        <v>4.1450000000000001E-2</v>
      </c>
      <c r="G2972">
        <v>1282</v>
      </c>
    </row>
    <row r="2973" spans="1:7" x14ac:dyDescent="0.25">
      <c r="A2973" t="s">
        <v>546</v>
      </c>
      <c r="B2973" t="s">
        <v>538</v>
      </c>
      <c r="C2973" t="s">
        <v>366</v>
      </c>
      <c r="D2973" t="s">
        <v>543</v>
      </c>
      <c r="E2973">
        <v>2016</v>
      </c>
      <c r="F2973" s="82">
        <v>650.37219500000003</v>
      </c>
      <c r="G2973">
        <v>51288088</v>
      </c>
    </row>
    <row r="2974" spans="1:7" x14ac:dyDescent="0.25">
      <c r="A2974" t="s">
        <v>546</v>
      </c>
      <c r="B2974" t="s">
        <v>538</v>
      </c>
      <c r="C2974" t="s">
        <v>366</v>
      </c>
      <c r="D2974" t="s">
        <v>543</v>
      </c>
      <c r="E2974">
        <v>2017</v>
      </c>
      <c r="F2974" s="82">
        <v>644.42181100000005</v>
      </c>
      <c r="G2974">
        <v>49761714</v>
      </c>
    </row>
    <row r="2975" spans="1:7" x14ac:dyDescent="0.25">
      <c r="A2975" t="s">
        <v>546</v>
      </c>
      <c r="B2975" t="s">
        <v>538</v>
      </c>
      <c r="C2975" t="s">
        <v>366</v>
      </c>
      <c r="D2975" t="s">
        <v>543</v>
      </c>
      <c r="E2975">
        <v>2018</v>
      </c>
      <c r="F2975" s="82">
        <v>642.31405299999994</v>
      </c>
      <c r="G2975">
        <v>45114730</v>
      </c>
    </row>
    <row r="2976" spans="1:7" x14ac:dyDescent="0.25">
      <c r="A2976" t="s">
        <v>546</v>
      </c>
      <c r="B2976" t="s">
        <v>538</v>
      </c>
      <c r="C2976" t="s">
        <v>366</v>
      </c>
      <c r="D2976" t="s">
        <v>537</v>
      </c>
      <c r="E2976">
        <v>2016</v>
      </c>
      <c r="F2976" s="82">
        <v>1199.6121450000001</v>
      </c>
      <c r="G2976">
        <v>151837685</v>
      </c>
    </row>
    <row r="2977" spans="1:7" x14ac:dyDescent="0.25">
      <c r="A2977" t="s">
        <v>546</v>
      </c>
      <c r="B2977" t="s">
        <v>538</v>
      </c>
      <c r="C2977" t="s">
        <v>366</v>
      </c>
      <c r="D2977" t="s">
        <v>537</v>
      </c>
      <c r="E2977">
        <v>2017</v>
      </c>
      <c r="F2977" s="82">
        <v>1237.0240859999999</v>
      </c>
      <c r="G2977">
        <v>158209676</v>
      </c>
    </row>
    <row r="2978" spans="1:7" x14ac:dyDescent="0.25">
      <c r="A2978" t="s">
        <v>546</v>
      </c>
      <c r="B2978" t="s">
        <v>538</v>
      </c>
      <c r="C2978" t="s">
        <v>366</v>
      </c>
      <c r="D2978" t="s">
        <v>537</v>
      </c>
      <c r="E2978">
        <v>2018</v>
      </c>
      <c r="F2978" s="82">
        <v>1296.092093</v>
      </c>
      <c r="G2978">
        <v>161069182</v>
      </c>
    </row>
    <row r="2979" spans="1:7" x14ac:dyDescent="0.25">
      <c r="A2979" t="s">
        <v>546</v>
      </c>
      <c r="B2979" t="s">
        <v>538</v>
      </c>
      <c r="C2979" t="s">
        <v>366</v>
      </c>
      <c r="D2979" t="s">
        <v>542</v>
      </c>
      <c r="E2979">
        <v>2016</v>
      </c>
      <c r="F2979" s="82">
        <v>268.640085</v>
      </c>
      <c r="G2979">
        <v>162191556</v>
      </c>
    </row>
    <row r="2980" spans="1:7" x14ac:dyDescent="0.25">
      <c r="A2980" t="s">
        <v>546</v>
      </c>
      <c r="B2980" t="s">
        <v>538</v>
      </c>
      <c r="C2980" t="s">
        <v>366</v>
      </c>
      <c r="D2980" t="s">
        <v>542</v>
      </c>
      <c r="E2980">
        <v>2017</v>
      </c>
      <c r="F2980" s="82">
        <v>278.08781900000002</v>
      </c>
      <c r="G2980">
        <v>159960043</v>
      </c>
    </row>
    <row r="2981" spans="1:7" x14ac:dyDescent="0.25">
      <c r="A2981" t="s">
        <v>546</v>
      </c>
      <c r="B2981" t="s">
        <v>538</v>
      </c>
      <c r="C2981" t="s">
        <v>366</v>
      </c>
      <c r="D2981" t="s">
        <v>542</v>
      </c>
      <c r="E2981">
        <v>2018</v>
      </c>
      <c r="F2981" s="82">
        <v>293.277219</v>
      </c>
      <c r="G2981">
        <v>154593703</v>
      </c>
    </row>
    <row r="2982" spans="1:7" x14ac:dyDescent="0.25">
      <c r="A2982" t="s">
        <v>546</v>
      </c>
      <c r="B2982" t="s">
        <v>538</v>
      </c>
      <c r="C2982" t="s">
        <v>366</v>
      </c>
      <c r="D2982" t="s">
        <v>540</v>
      </c>
      <c r="E2982">
        <v>2016</v>
      </c>
      <c r="F2982" s="82">
        <v>142.57644500000001</v>
      </c>
      <c r="G2982">
        <v>146503171</v>
      </c>
    </row>
    <row r="2983" spans="1:7" x14ac:dyDescent="0.25">
      <c r="A2983" t="s">
        <v>546</v>
      </c>
      <c r="B2983" t="s">
        <v>538</v>
      </c>
      <c r="C2983" t="s">
        <v>366</v>
      </c>
      <c r="D2983" t="s">
        <v>540</v>
      </c>
      <c r="E2983">
        <v>2017</v>
      </c>
      <c r="F2983" s="82">
        <v>138.76672099999999</v>
      </c>
      <c r="G2983">
        <v>136345715</v>
      </c>
    </row>
    <row r="2984" spans="1:7" x14ac:dyDescent="0.25">
      <c r="A2984" t="s">
        <v>546</v>
      </c>
      <c r="B2984" t="s">
        <v>538</v>
      </c>
      <c r="C2984" t="s">
        <v>366</v>
      </c>
      <c r="D2984" t="s">
        <v>540</v>
      </c>
      <c r="E2984">
        <v>2018</v>
      </c>
      <c r="F2984" s="82">
        <v>140.19292100000001</v>
      </c>
      <c r="G2984">
        <v>131018130</v>
      </c>
    </row>
    <row r="2985" spans="1:7" x14ac:dyDescent="0.25">
      <c r="A2985" t="s">
        <v>546</v>
      </c>
      <c r="B2985" t="s">
        <v>538</v>
      </c>
      <c r="C2985" t="s">
        <v>148</v>
      </c>
      <c r="D2985" t="s">
        <v>543</v>
      </c>
      <c r="E2985">
        <v>2017</v>
      </c>
      <c r="F2985" s="82">
        <v>4.0330000000000001E-3</v>
      </c>
      <c r="G2985">
        <v>30</v>
      </c>
    </row>
    <row r="2986" spans="1:7" x14ac:dyDescent="0.25">
      <c r="A2986" t="s">
        <v>546</v>
      </c>
      <c r="B2986" t="s">
        <v>538</v>
      </c>
      <c r="C2986" t="s">
        <v>148</v>
      </c>
      <c r="D2986" t="s">
        <v>543</v>
      </c>
      <c r="E2986">
        <v>2018</v>
      </c>
      <c r="F2986" s="82">
        <v>2.947E-3</v>
      </c>
      <c r="G2986">
        <v>3</v>
      </c>
    </row>
    <row r="2987" spans="1:7" x14ac:dyDescent="0.25">
      <c r="A2987" t="s">
        <v>546</v>
      </c>
      <c r="B2987" t="s">
        <v>538</v>
      </c>
      <c r="C2987" t="s">
        <v>148</v>
      </c>
      <c r="D2987" t="s">
        <v>537</v>
      </c>
      <c r="E2987">
        <v>2016</v>
      </c>
      <c r="F2987" s="82">
        <v>7.8064999999999996E-2</v>
      </c>
      <c r="G2987">
        <v>613</v>
      </c>
    </row>
    <row r="2988" spans="1:7" x14ac:dyDescent="0.25">
      <c r="A2988" t="s">
        <v>546</v>
      </c>
      <c r="B2988" t="s">
        <v>538</v>
      </c>
      <c r="C2988" t="s">
        <v>148</v>
      </c>
      <c r="D2988" t="s">
        <v>537</v>
      </c>
      <c r="E2988">
        <v>2017</v>
      </c>
      <c r="F2988" s="82">
        <v>5.3185000000000003E-2</v>
      </c>
      <c r="G2988">
        <v>172</v>
      </c>
    </row>
    <row r="2989" spans="1:7" x14ac:dyDescent="0.25">
      <c r="A2989" t="s">
        <v>546</v>
      </c>
      <c r="B2989" t="s">
        <v>538</v>
      </c>
      <c r="C2989" t="s">
        <v>148</v>
      </c>
      <c r="D2989" t="s">
        <v>537</v>
      </c>
      <c r="E2989">
        <v>2018</v>
      </c>
      <c r="F2989" s="82">
        <v>1.4906000000000001E-2</v>
      </c>
      <c r="G2989">
        <v>361</v>
      </c>
    </row>
    <row r="2990" spans="1:7" x14ac:dyDescent="0.25">
      <c r="A2990" t="s">
        <v>546</v>
      </c>
      <c r="B2990" t="s">
        <v>538</v>
      </c>
      <c r="C2990" t="s">
        <v>148</v>
      </c>
      <c r="D2990" t="s">
        <v>542</v>
      </c>
      <c r="E2990">
        <v>2016</v>
      </c>
      <c r="F2990" s="82">
        <v>2.0639999999999999E-3</v>
      </c>
      <c r="G2990">
        <v>16</v>
      </c>
    </row>
    <row r="2991" spans="1:7" x14ac:dyDescent="0.25">
      <c r="A2991" t="s">
        <v>546</v>
      </c>
      <c r="B2991" t="s">
        <v>538</v>
      </c>
      <c r="C2991" t="s">
        <v>148</v>
      </c>
      <c r="D2991" t="s">
        <v>542</v>
      </c>
      <c r="E2991">
        <v>2017</v>
      </c>
      <c r="F2991" s="82">
        <v>3.8560000000000001E-3</v>
      </c>
      <c r="G2991">
        <v>811</v>
      </c>
    </row>
    <row r="2992" spans="1:7" x14ac:dyDescent="0.25">
      <c r="A2992" t="s">
        <v>546</v>
      </c>
      <c r="B2992" t="s">
        <v>538</v>
      </c>
      <c r="C2992" t="s">
        <v>146</v>
      </c>
      <c r="D2992" t="s">
        <v>537</v>
      </c>
      <c r="E2992">
        <v>2016</v>
      </c>
      <c r="F2992" s="82">
        <v>0.23513000000000001</v>
      </c>
      <c r="G2992">
        <v>3983</v>
      </c>
    </row>
    <row r="2993" spans="1:7" x14ac:dyDescent="0.25">
      <c r="A2993" t="s">
        <v>546</v>
      </c>
      <c r="B2993" t="s">
        <v>538</v>
      </c>
      <c r="C2993" t="s">
        <v>146</v>
      </c>
      <c r="D2993" t="s">
        <v>537</v>
      </c>
      <c r="E2993">
        <v>2017</v>
      </c>
      <c r="F2993" s="82">
        <v>0.112904</v>
      </c>
      <c r="G2993">
        <v>1795</v>
      </c>
    </row>
    <row r="2994" spans="1:7" x14ac:dyDescent="0.25">
      <c r="A2994" t="s">
        <v>546</v>
      </c>
      <c r="B2994" t="s">
        <v>538</v>
      </c>
      <c r="C2994" t="s">
        <v>146</v>
      </c>
      <c r="D2994" t="s">
        <v>537</v>
      </c>
      <c r="E2994">
        <v>2018</v>
      </c>
      <c r="F2994" s="82">
        <v>0.13342200000000001</v>
      </c>
      <c r="G2994">
        <v>2119</v>
      </c>
    </row>
    <row r="2995" spans="1:7" x14ac:dyDescent="0.25">
      <c r="A2995" t="s">
        <v>546</v>
      </c>
      <c r="B2995" t="s">
        <v>538</v>
      </c>
      <c r="C2995" t="s">
        <v>26</v>
      </c>
      <c r="D2995" t="s">
        <v>542</v>
      </c>
      <c r="E2995">
        <v>2016</v>
      </c>
      <c r="F2995" s="82">
        <v>2.0409999999999998E-3</v>
      </c>
      <c r="G2995">
        <v>167</v>
      </c>
    </row>
    <row r="2996" spans="1:7" x14ac:dyDescent="0.25">
      <c r="A2996" t="s">
        <v>546</v>
      </c>
      <c r="B2996" t="s">
        <v>538</v>
      </c>
      <c r="C2996" t="s">
        <v>160</v>
      </c>
      <c r="D2996" t="s">
        <v>537</v>
      </c>
      <c r="E2996">
        <v>2017</v>
      </c>
      <c r="F2996" s="82">
        <v>1.7516E-2</v>
      </c>
      <c r="G2996">
        <v>35</v>
      </c>
    </row>
    <row r="2997" spans="1:7" x14ac:dyDescent="0.25">
      <c r="A2997" t="s">
        <v>546</v>
      </c>
      <c r="B2997" t="s">
        <v>538</v>
      </c>
      <c r="C2997" t="s">
        <v>160</v>
      </c>
      <c r="D2997" t="s">
        <v>537</v>
      </c>
      <c r="E2997">
        <v>2018</v>
      </c>
      <c r="F2997" s="82">
        <v>1.7604999999999999E-2</v>
      </c>
      <c r="G2997">
        <v>286</v>
      </c>
    </row>
    <row r="2998" spans="1:7" x14ac:dyDescent="0.25">
      <c r="A2998" t="s">
        <v>546</v>
      </c>
      <c r="B2998" t="s">
        <v>538</v>
      </c>
      <c r="C2998" t="s">
        <v>160</v>
      </c>
      <c r="D2998" t="s">
        <v>540</v>
      </c>
      <c r="E2998">
        <v>2016</v>
      </c>
      <c r="F2998" s="82">
        <v>2.2820000000000002E-3</v>
      </c>
      <c r="G2998">
        <v>215</v>
      </c>
    </row>
    <row r="2999" spans="1:7" x14ac:dyDescent="0.25">
      <c r="A2999" t="s">
        <v>546</v>
      </c>
      <c r="B2999" t="s">
        <v>538</v>
      </c>
      <c r="C2999" t="s">
        <v>164</v>
      </c>
      <c r="D2999" t="s">
        <v>543</v>
      </c>
      <c r="E2999">
        <v>2016</v>
      </c>
      <c r="F2999" s="82">
        <v>8.8260000000000005E-3</v>
      </c>
      <c r="G2999">
        <v>307</v>
      </c>
    </row>
    <row r="3000" spans="1:7" x14ac:dyDescent="0.25">
      <c r="A3000" t="s">
        <v>546</v>
      </c>
      <c r="B3000" t="s">
        <v>538</v>
      </c>
      <c r="C3000" t="s">
        <v>164</v>
      </c>
      <c r="D3000" t="s">
        <v>543</v>
      </c>
      <c r="E3000">
        <v>2017</v>
      </c>
      <c r="F3000" s="82">
        <v>1.0586999999999999E-2</v>
      </c>
      <c r="G3000">
        <v>375</v>
      </c>
    </row>
    <row r="3001" spans="1:7" x14ac:dyDescent="0.25">
      <c r="A3001" t="s">
        <v>546</v>
      </c>
      <c r="B3001" t="s">
        <v>538</v>
      </c>
      <c r="C3001" t="s">
        <v>164</v>
      </c>
      <c r="D3001" t="s">
        <v>543</v>
      </c>
      <c r="E3001">
        <v>2018</v>
      </c>
      <c r="F3001" s="82">
        <v>5.1200000000000004E-3</v>
      </c>
      <c r="G3001">
        <v>32</v>
      </c>
    </row>
    <row r="3002" spans="1:7" x14ac:dyDescent="0.25">
      <c r="A3002" t="s">
        <v>546</v>
      </c>
      <c r="B3002" t="s">
        <v>538</v>
      </c>
      <c r="C3002" t="s">
        <v>164</v>
      </c>
      <c r="D3002" t="s">
        <v>537</v>
      </c>
      <c r="E3002">
        <v>2016</v>
      </c>
      <c r="F3002" s="82">
        <v>0.58290799999999998</v>
      </c>
      <c r="G3002">
        <v>13707</v>
      </c>
    </row>
    <row r="3003" spans="1:7" x14ac:dyDescent="0.25">
      <c r="A3003" t="s">
        <v>546</v>
      </c>
      <c r="B3003" t="s">
        <v>538</v>
      </c>
      <c r="C3003" t="s">
        <v>164</v>
      </c>
      <c r="D3003" t="s">
        <v>537</v>
      </c>
      <c r="E3003">
        <v>2017</v>
      </c>
      <c r="F3003" s="82">
        <v>0.53583499999999995</v>
      </c>
      <c r="G3003">
        <v>10251</v>
      </c>
    </row>
    <row r="3004" spans="1:7" x14ac:dyDescent="0.25">
      <c r="A3004" t="s">
        <v>546</v>
      </c>
      <c r="B3004" t="s">
        <v>538</v>
      </c>
      <c r="C3004" t="s">
        <v>164</v>
      </c>
      <c r="D3004" t="s">
        <v>537</v>
      </c>
      <c r="E3004">
        <v>2018</v>
      </c>
      <c r="F3004" s="82">
        <v>0.69462299999999999</v>
      </c>
      <c r="G3004">
        <v>13194</v>
      </c>
    </row>
    <row r="3005" spans="1:7" x14ac:dyDescent="0.25">
      <c r="A3005" t="s">
        <v>546</v>
      </c>
      <c r="B3005" t="s">
        <v>538</v>
      </c>
      <c r="C3005" t="s">
        <v>164</v>
      </c>
      <c r="D3005" t="s">
        <v>542</v>
      </c>
      <c r="E3005">
        <v>2016</v>
      </c>
      <c r="F3005" s="82">
        <v>2.2735999999999999E-2</v>
      </c>
      <c r="G3005">
        <v>4155</v>
      </c>
    </row>
    <row r="3006" spans="1:7" x14ac:dyDescent="0.25">
      <c r="A3006" t="s">
        <v>546</v>
      </c>
      <c r="B3006" t="s">
        <v>538</v>
      </c>
      <c r="C3006" t="s">
        <v>164</v>
      </c>
      <c r="D3006" t="s">
        <v>542</v>
      </c>
      <c r="E3006">
        <v>2017</v>
      </c>
      <c r="F3006" s="82">
        <v>0.124061</v>
      </c>
      <c r="G3006">
        <v>20731</v>
      </c>
    </row>
    <row r="3007" spans="1:7" x14ac:dyDescent="0.25">
      <c r="A3007" t="s">
        <v>546</v>
      </c>
      <c r="B3007" t="s">
        <v>538</v>
      </c>
      <c r="C3007" t="s">
        <v>164</v>
      </c>
      <c r="D3007" t="s">
        <v>542</v>
      </c>
      <c r="E3007">
        <v>2018</v>
      </c>
      <c r="F3007" s="82">
        <v>7.5544E-2</v>
      </c>
      <c r="G3007">
        <v>11382</v>
      </c>
    </row>
    <row r="3008" spans="1:7" x14ac:dyDescent="0.25">
      <c r="A3008" t="s">
        <v>546</v>
      </c>
      <c r="B3008" t="s">
        <v>538</v>
      </c>
      <c r="C3008" t="s">
        <v>164</v>
      </c>
      <c r="D3008" t="s">
        <v>540</v>
      </c>
      <c r="E3008">
        <v>2016</v>
      </c>
      <c r="F3008" s="82">
        <v>1.8060000000000001E-3</v>
      </c>
      <c r="G3008">
        <v>24</v>
      </c>
    </row>
    <row r="3009" spans="1:7" x14ac:dyDescent="0.25">
      <c r="A3009" t="s">
        <v>546</v>
      </c>
      <c r="B3009" t="s">
        <v>538</v>
      </c>
      <c r="C3009" t="s">
        <v>164</v>
      </c>
      <c r="D3009" t="s">
        <v>540</v>
      </c>
      <c r="E3009">
        <v>2017</v>
      </c>
      <c r="F3009" s="82">
        <v>6.3410000000000003E-3</v>
      </c>
      <c r="G3009">
        <v>65</v>
      </c>
    </row>
    <row r="3010" spans="1:7" x14ac:dyDescent="0.25">
      <c r="A3010" t="s">
        <v>546</v>
      </c>
      <c r="B3010" t="s">
        <v>538</v>
      </c>
      <c r="C3010" t="s">
        <v>164</v>
      </c>
      <c r="D3010" t="s">
        <v>540</v>
      </c>
      <c r="E3010">
        <v>2018</v>
      </c>
      <c r="F3010" s="82">
        <v>1.9498999999999999E-2</v>
      </c>
      <c r="G3010">
        <v>202</v>
      </c>
    </row>
    <row r="3011" spans="1:7" x14ac:dyDescent="0.25">
      <c r="A3011" t="s">
        <v>546</v>
      </c>
      <c r="B3011" t="s">
        <v>538</v>
      </c>
      <c r="C3011" t="s">
        <v>206</v>
      </c>
      <c r="D3011" t="s">
        <v>543</v>
      </c>
      <c r="E3011">
        <v>2016</v>
      </c>
      <c r="F3011" s="82">
        <v>4.1600999999999999E-2</v>
      </c>
      <c r="G3011">
        <v>479</v>
      </c>
    </row>
    <row r="3012" spans="1:7" x14ac:dyDescent="0.25">
      <c r="A3012" t="s">
        <v>546</v>
      </c>
      <c r="B3012" t="s">
        <v>538</v>
      </c>
      <c r="C3012" t="s">
        <v>206</v>
      </c>
      <c r="D3012" t="s">
        <v>543</v>
      </c>
      <c r="E3012">
        <v>2017</v>
      </c>
      <c r="F3012" s="82">
        <v>2.7963999999999999E-2</v>
      </c>
      <c r="G3012">
        <v>221</v>
      </c>
    </row>
    <row r="3013" spans="1:7" x14ac:dyDescent="0.25">
      <c r="A3013" t="s">
        <v>546</v>
      </c>
      <c r="B3013" t="s">
        <v>538</v>
      </c>
      <c r="C3013" t="s">
        <v>206</v>
      </c>
      <c r="D3013" t="s">
        <v>543</v>
      </c>
      <c r="E3013">
        <v>2018</v>
      </c>
      <c r="F3013" s="82">
        <v>1.0515999999999999E-2</v>
      </c>
      <c r="G3013">
        <v>94</v>
      </c>
    </row>
    <row r="3014" spans="1:7" x14ac:dyDescent="0.25">
      <c r="A3014" t="s">
        <v>546</v>
      </c>
      <c r="B3014" t="s">
        <v>538</v>
      </c>
      <c r="C3014" t="s">
        <v>206</v>
      </c>
      <c r="D3014" t="s">
        <v>537</v>
      </c>
      <c r="E3014">
        <v>2016</v>
      </c>
      <c r="F3014" s="82">
        <v>0.47799199999999997</v>
      </c>
      <c r="G3014">
        <v>6782</v>
      </c>
    </row>
    <row r="3015" spans="1:7" x14ac:dyDescent="0.25">
      <c r="A3015" t="s">
        <v>546</v>
      </c>
      <c r="B3015" t="s">
        <v>538</v>
      </c>
      <c r="C3015" t="s">
        <v>206</v>
      </c>
      <c r="D3015" t="s">
        <v>537</v>
      </c>
      <c r="E3015">
        <v>2017</v>
      </c>
      <c r="F3015" s="82">
        <v>0.44772200000000001</v>
      </c>
      <c r="G3015">
        <v>5309</v>
      </c>
    </row>
    <row r="3016" spans="1:7" x14ac:dyDescent="0.25">
      <c r="A3016" t="s">
        <v>546</v>
      </c>
      <c r="B3016" t="s">
        <v>538</v>
      </c>
      <c r="C3016" t="s">
        <v>206</v>
      </c>
      <c r="D3016" t="s">
        <v>537</v>
      </c>
      <c r="E3016">
        <v>2018</v>
      </c>
      <c r="F3016" s="82">
        <v>0.39407500000000001</v>
      </c>
      <c r="G3016">
        <v>5640</v>
      </c>
    </row>
    <row r="3017" spans="1:7" x14ac:dyDescent="0.25">
      <c r="A3017" t="s">
        <v>546</v>
      </c>
      <c r="B3017" t="s">
        <v>538</v>
      </c>
      <c r="C3017" t="s">
        <v>206</v>
      </c>
      <c r="D3017" t="s">
        <v>542</v>
      </c>
      <c r="E3017">
        <v>2016</v>
      </c>
      <c r="F3017" s="82">
        <v>4.4640000000000001E-3</v>
      </c>
      <c r="G3017">
        <v>145</v>
      </c>
    </row>
    <row r="3018" spans="1:7" x14ac:dyDescent="0.25">
      <c r="A3018" t="s">
        <v>546</v>
      </c>
      <c r="B3018" t="s">
        <v>538</v>
      </c>
      <c r="C3018" t="s">
        <v>206</v>
      </c>
      <c r="D3018" t="s">
        <v>542</v>
      </c>
      <c r="E3018">
        <v>2017</v>
      </c>
      <c r="F3018" s="82">
        <v>5.7209999999999997E-2</v>
      </c>
      <c r="G3018">
        <v>8365</v>
      </c>
    </row>
    <row r="3019" spans="1:7" x14ac:dyDescent="0.25">
      <c r="A3019" t="s">
        <v>546</v>
      </c>
      <c r="B3019" t="s">
        <v>538</v>
      </c>
      <c r="C3019" t="s">
        <v>206</v>
      </c>
      <c r="D3019" t="s">
        <v>542</v>
      </c>
      <c r="E3019">
        <v>2018</v>
      </c>
      <c r="F3019" s="82">
        <v>2.0056000000000001E-2</v>
      </c>
      <c r="G3019">
        <v>2447</v>
      </c>
    </row>
    <row r="3020" spans="1:7" x14ac:dyDescent="0.25">
      <c r="A3020" t="s">
        <v>546</v>
      </c>
      <c r="B3020" t="s">
        <v>538</v>
      </c>
      <c r="C3020" t="s">
        <v>206</v>
      </c>
      <c r="D3020" t="s">
        <v>540</v>
      </c>
      <c r="E3020">
        <v>2016</v>
      </c>
      <c r="F3020" s="82">
        <v>1.0240000000000001E-2</v>
      </c>
      <c r="G3020">
        <v>5222</v>
      </c>
    </row>
    <row r="3021" spans="1:7" x14ac:dyDescent="0.25">
      <c r="A3021" t="s">
        <v>546</v>
      </c>
      <c r="B3021" t="s">
        <v>538</v>
      </c>
      <c r="C3021" t="s">
        <v>206</v>
      </c>
      <c r="D3021" t="s">
        <v>540</v>
      </c>
      <c r="E3021">
        <v>2017</v>
      </c>
      <c r="F3021" s="82">
        <v>7.0790000000000002E-3</v>
      </c>
      <c r="G3021">
        <v>101</v>
      </c>
    </row>
    <row r="3022" spans="1:7" x14ac:dyDescent="0.25">
      <c r="A3022" t="s">
        <v>546</v>
      </c>
      <c r="B3022" t="s">
        <v>538</v>
      </c>
      <c r="C3022" t="s">
        <v>168</v>
      </c>
      <c r="D3022" t="s">
        <v>537</v>
      </c>
      <c r="E3022">
        <v>2016</v>
      </c>
      <c r="F3022" s="82">
        <v>0.217281</v>
      </c>
      <c r="G3022">
        <v>41389</v>
      </c>
    </row>
    <row r="3023" spans="1:7" x14ac:dyDescent="0.25">
      <c r="A3023" t="s">
        <v>546</v>
      </c>
      <c r="B3023" t="s">
        <v>538</v>
      </c>
      <c r="C3023" t="s">
        <v>168</v>
      </c>
      <c r="D3023" t="s">
        <v>537</v>
      </c>
      <c r="E3023">
        <v>2017</v>
      </c>
      <c r="F3023" s="82">
        <v>0.26358199999999998</v>
      </c>
      <c r="G3023">
        <v>54623</v>
      </c>
    </row>
    <row r="3024" spans="1:7" x14ac:dyDescent="0.25">
      <c r="A3024" t="s">
        <v>546</v>
      </c>
      <c r="B3024" t="s">
        <v>538</v>
      </c>
      <c r="C3024" t="s">
        <v>168</v>
      </c>
      <c r="D3024" t="s">
        <v>537</v>
      </c>
      <c r="E3024">
        <v>2018</v>
      </c>
      <c r="F3024" s="82">
        <v>0.45575100000000002</v>
      </c>
      <c r="G3024">
        <v>81726</v>
      </c>
    </row>
    <row r="3025" spans="1:7" x14ac:dyDescent="0.25">
      <c r="A3025" t="s">
        <v>546</v>
      </c>
      <c r="B3025" t="s">
        <v>538</v>
      </c>
      <c r="C3025" t="s">
        <v>172</v>
      </c>
      <c r="D3025" t="s">
        <v>542</v>
      </c>
      <c r="E3025">
        <v>2018</v>
      </c>
      <c r="F3025" s="82">
        <v>2.0899999999999998E-3</v>
      </c>
      <c r="G3025">
        <v>212</v>
      </c>
    </row>
    <row r="3026" spans="1:7" x14ac:dyDescent="0.25">
      <c r="A3026" t="s">
        <v>546</v>
      </c>
      <c r="B3026" t="s">
        <v>538</v>
      </c>
      <c r="C3026" t="s">
        <v>220</v>
      </c>
      <c r="D3026" t="s">
        <v>543</v>
      </c>
      <c r="E3026">
        <v>2016</v>
      </c>
      <c r="F3026" s="82">
        <v>0.191803</v>
      </c>
      <c r="G3026">
        <v>2131</v>
      </c>
    </row>
    <row r="3027" spans="1:7" x14ac:dyDescent="0.25">
      <c r="A3027" t="s">
        <v>546</v>
      </c>
      <c r="B3027" t="s">
        <v>538</v>
      </c>
      <c r="C3027" t="s">
        <v>220</v>
      </c>
      <c r="D3027" t="s">
        <v>543</v>
      </c>
      <c r="E3027">
        <v>2017</v>
      </c>
      <c r="F3027" s="82">
        <v>0.101787</v>
      </c>
      <c r="G3027">
        <v>807</v>
      </c>
    </row>
    <row r="3028" spans="1:7" x14ac:dyDescent="0.25">
      <c r="A3028" t="s">
        <v>546</v>
      </c>
      <c r="B3028" t="s">
        <v>538</v>
      </c>
      <c r="C3028" t="s">
        <v>220</v>
      </c>
      <c r="D3028" t="s">
        <v>543</v>
      </c>
      <c r="E3028">
        <v>2018</v>
      </c>
      <c r="F3028" s="82">
        <v>0.10757799999999999</v>
      </c>
      <c r="G3028">
        <v>894</v>
      </c>
    </row>
    <row r="3029" spans="1:7" x14ac:dyDescent="0.25">
      <c r="A3029" t="s">
        <v>546</v>
      </c>
      <c r="B3029" t="s">
        <v>538</v>
      </c>
      <c r="C3029" t="s">
        <v>220</v>
      </c>
      <c r="D3029" t="s">
        <v>537</v>
      </c>
      <c r="E3029">
        <v>2016</v>
      </c>
      <c r="F3029" s="82">
        <v>0.26972099999999999</v>
      </c>
      <c r="G3029">
        <v>38917</v>
      </c>
    </row>
    <row r="3030" spans="1:7" x14ac:dyDescent="0.25">
      <c r="A3030" t="s">
        <v>546</v>
      </c>
      <c r="B3030" t="s">
        <v>538</v>
      </c>
      <c r="C3030" t="s">
        <v>220</v>
      </c>
      <c r="D3030" t="s">
        <v>537</v>
      </c>
      <c r="E3030">
        <v>2017</v>
      </c>
      <c r="F3030" s="82">
        <v>0.30442200000000003</v>
      </c>
      <c r="G3030">
        <v>26267</v>
      </c>
    </row>
    <row r="3031" spans="1:7" x14ac:dyDescent="0.25">
      <c r="A3031" t="s">
        <v>546</v>
      </c>
      <c r="B3031" t="s">
        <v>538</v>
      </c>
      <c r="C3031" t="s">
        <v>220</v>
      </c>
      <c r="D3031" t="s">
        <v>537</v>
      </c>
      <c r="E3031">
        <v>2018</v>
      </c>
      <c r="F3031" s="82">
        <v>0.36418499999999998</v>
      </c>
      <c r="G3031">
        <v>17118</v>
      </c>
    </row>
    <row r="3032" spans="1:7" x14ac:dyDescent="0.25">
      <c r="A3032" t="s">
        <v>546</v>
      </c>
      <c r="B3032" t="s">
        <v>538</v>
      </c>
      <c r="C3032" t="s">
        <v>220</v>
      </c>
      <c r="D3032" t="s">
        <v>542</v>
      </c>
      <c r="E3032">
        <v>2016</v>
      </c>
      <c r="F3032" s="82">
        <v>8.7150000000000005E-3</v>
      </c>
      <c r="G3032">
        <v>1500</v>
      </c>
    </row>
    <row r="3033" spans="1:7" x14ac:dyDescent="0.25">
      <c r="A3033" t="s">
        <v>546</v>
      </c>
      <c r="B3033" t="s">
        <v>538</v>
      </c>
      <c r="C3033" t="s">
        <v>194</v>
      </c>
      <c r="D3033" t="s">
        <v>543</v>
      </c>
      <c r="E3033">
        <v>2016</v>
      </c>
      <c r="F3033" s="82">
        <v>1.4513E-2</v>
      </c>
      <c r="G3033">
        <v>29</v>
      </c>
    </row>
    <row r="3034" spans="1:7" x14ac:dyDescent="0.25">
      <c r="A3034" t="s">
        <v>546</v>
      </c>
      <c r="B3034" t="s">
        <v>538</v>
      </c>
      <c r="C3034" t="s">
        <v>194</v>
      </c>
      <c r="D3034" t="s">
        <v>543</v>
      </c>
      <c r="E3034">
        <v>2017</v>
      </c>
      <c r="F3034" s="82">
        <v>1.7312999999999999E-2</v>
      </c>
      <c r="G3034">
        <v>37</v>
      </c>
    </row>
    <row r="3035" spans="1:7" x14ac:dyDescent="0.25">
      <c r="A3035" t="s">
        <v>546</v>
      </c>
      <c r="B3035" t="s">
        <v>538</v>
      </c>
      <c r="C3035" t="s">
        <v>194</v>
      </c>
      <c r="D3035" t="s">
        <v>543</v>
      </c>
      <c r="E3035">
        <v>2018</v>
      </c>
      <c r="F3035" s="82">
        <v>2.2520000000000001E-3</v>
      </c>
      <c r="G3035">
        <v>13</v>
      </c>
    </row>
    <row r="3036" spans="1:7" x14ac:dyDescent="0.25">
      <c r="A3036" t="s">
        <v>546</v>
      </c>
      <c r="B3036" t="s">
        <v>538</v>
      </c>
      <c r="C3036" t="s">
        <v>194</v>
      </c>
      <c r="D3036" t="s">
        <v>537</v>
      </c>
      <c r="E3036">
        <v>2016</v>
      </c>
      <c r="F3036" s="82">
        <v>2.774E-3</v>
      </c>
      <c r="G3036">
        <v>4</v>
      </c>
    </row>
    <row r="3037" spans="1:7" x14ac:dyDescent="0.25">
      <c r="A3037" t="s">
        <v>546</v>
      </c>
      <c r="B3037" t="s">
        <v>538</v>
      </c>
      <c r="C3037" t="s">
        <v>194</v>
      </c>
      <c r="D3037" t="s">
        <v>537</v>
      </c>
      <c r="E3037">
        <v>2018</v>
      </c>
      <c r="F3037" s="82">
        <v>6.5929999999999999E-3</v>
      </c>
      <c r="G3037">
        <v>567</v>
      </c>
    </row>
    <row r="3038" spans="1:7" x14ac:dyDescent="0.25">
      <c r="A3038" t="s">
        <v>546</v>
      </c>
      <c r="B3038" t="s">
        <v>538</v>
      </c>
      <c r="C3038" t="s">
        <v>194</v>
      </c>
      <c r="D3038" t="s">
        <v>540</v>
      </c>
      <c r="E3038">
        <v>2018</v>
      </c>
      <c r="F3038" s="82">
        <v>2.6220000000000002E-3</v>
      </c>
      <c r="G3038">
        <v>300</v>
      </c>
    </row>
    <row r="3039" spans="1:7" x14ac:dyDescent="0.25">
      <c r="A3039" t="s">
        <v>546</v>
      </c>
      <c r="B3039" t="s">
        <v>538</v>
      </c>
      <c r="C3039" t="s">
        <v>156</v>
      </c>
      <c r="D3039" t="s">
        <v>543</v>
      </c>
      <c r="E3039">
        <v>2016</v>
      </c>
      <c r="F3039" s="82">
        <v>0.19770199999999999</v>
      </c>
      <c r="G3039">
        <v>1432</v>
      </c>
    </row>
    <row r="3040" spans="1:7" x14ac:dyDescent="0.25">
      <c r="A3040" t="s">
        <v>546</v>
      </c>
      <c r="B3040" t="s">
        <v>538</v>
      </c>
      <c r="C3040" t="s">
        <v>156</v>
      </c>
      <c r="D3040" t="s">
        <v>543</v>
      </c>
      <c r="E3040">
        <v>2017</v>
      </c>
      <c r="F3040" s="82">
        <v>0.405889</v>
      </c>
      <c r="G3040">
        <v>2780</v>
      </c>
    </row>
    <row r="3041" spans="1:7" x14ac:dyDescent="0.25">
      <c r="A3041" t="s">
        <v>546</v>
      </c>
      <c r="B3041" t="s">
        <v>538</v>
      </c>
      <c r="C3041" t="s">
        <v>156</v>
      </c>
      <c r="D3041" t="s">
        <v>543</v>
      </c>
      <c r="E3041">
        <v>2018</v>
      </c>
      <c r="F3041" s="82">
        <v>0.352933</v>
      </c>
      <c r="G3041">
        <v>2314</v>
      </c>
    </row>
    <row r="3042" spans="1:7" x14ac:dyDescent="0.25">
      <c r="A3042" t="s">
        <v>546</v>
      </c>
      <c r="B3042" t="s">
        <v>538</v>
      </c>
      <c r="C3042" t="s">
        <v>156</v>
      </c>
      <c r="D3042" t="s">
        <v>537</v>
      </c>
      <c r="E3042">
        <v>2016</v>
      </c>
      <c r="F3042" s="82">
        <v>0.226716</v>
      </c>
      <c r="G3042">
        <v>1714</v>
      </c>
    </row>
    <row r="3043" spans="1:7" x14ac:dyDescent="0.25">
      <c r="A3043" t="s">
        <v>546</v>
      </c>
      <c r="B3043" t="s">
        <v>538</v>
      </c>
      <c r="C3043" t="s">
        <v>156</v>
      </c>
      <c r="D3043" t="s">
        <v>537</v>
      </c>
      <c r="E3043">
        <v>2017</v>
      </c>
      <c r="F3043" s="82">
        <v>0.123441</v>
      </c>
      <c r="G3043">
        <v>948</v>
      </c>
    </row>
    <row r="3044" spans="1:7" x14ac:dyDescent="0.25">
      <c r="A3044" t="s">
        <v>546</v>
      </c>
      <c r="B3044" t="s">
        <v>538</v>
      </c>
      <c r="C3044" t="s">
        <v>156</v>
      </c>
      <c r="D3044" t="s">
        <v>537</v>
      </c>
      <c r="E3044">
        <v>2018</v>
      </c>
      <c r="F3044" s="82">
        <v>0.111128</v>
      </c>
      <c r="G3044">
        <v>934</v>
      </c>
    </row>
    <row r="3045" spans="1:7" x14ac:dyDescent="0.25">
      <c r="A3045" t="s">
        <v>546</v>
      </c>
      <c r="B3045" t="s">
        <v>538</v>
      </c>
      <c r="C3045" t="s">
        <v>156</v>
      </c>
      <c r="D3045" t="s">
        <v>542</v>
      </c>
      <c r="E3045">
        <v>2016</v>
      </c>
      <c r="F3045" s="82">
        <v>0.105211</v>
      </c>
      <c r="G3045">
        <v>6112</v>
      </c>
    </row>
    <row r="3046" spans="1:7" x14ac:dyDescent="0.25">
      <c r="A3046" t="s">
        <v>546</v>
      </c>
      <c r="B3046" t="s">
        <v>538</v>
      </c>
      <c r="C3046" t="s">
        <v>156</v>
      </c>
      <c r="D3046" t="s">
        <v>542</v>
      </c>
      <c r="E3046">
        <v>2017</v>
      </c>
      <c r="F3046" s="82">
        <v>4.8753999999999999E-2</v>
      </c>
      <c r="G3046">
        <v>3110</v>
      </c>
    </row>
    <row r="3047" spans="1:7" x14ac:dyDescent="0.25">
      <c r="A3047" t="s">
        <v>546</v>
      </c>
      <c r="B3047" t="s">
        <v>538</v>
      </c>
      <c r="C3047" t="s">
        <v>156</v>
      </c>
      <c r="D3047" t="s">
        <v>542</v>
      </c>
      <c r="E3047">
        <v>2018</v>
      </c>
      <c r="F3047" s="82">
        <v>2.035E-2</v>
      </c>
      <c r="G3047">
        <v>1079</v>
      </c>
    </row>
    <row r="3048" spans="1:7" x14ac:dyDescent="0.25">
      <c r="A3048" t="s">
        <v>546</v>
      </c>
      <c r="B3048" t="s">
        <v>538</v>
      </c>
      <c r="C3048" t="s">
        <v>156</v>
      </c>
      <c r="D3048" t="s">
        <v>540</v>
      </c>
      <c r="E3048">
        <v>2016</v>
      </c>
      <c r="F3048" s="82">
        <v>5.2160000000000002E-3</v>
      </c>
      <c r="G3048">
        <v>392</v>
      </c>
    </row>
    <row r="3049" spans="1:7" x14ac:dyDescent="0.25">
      <c r="A3049" t="s">
        <v>546</v>
      </c>
      <c r="B3049" t="s">
        <v>538</v>
      </c>
      <c r="C3049" t="s">
        <v>156</v>
      </c>
      <c r="D3049" t="s">
        <v>540</v>
      </c>
      <c r="E3049">
        <v>2017</v>
      </c>
      <c r="F3049" s="82">
        <v>7.2170000000000003E-3</v>
      </c>
      <c r="G3049">
        <v>719</v>
      </c>
    </row>
    <row r="3050" spans="1:7" x14ac:dyDescent="0.25">
      <c r="A3050" t="s">
        <v>546</v>
      </c>
      <c r="B3050" t="s">
        <v>538</v>
      </c>
      <c r="C3050" t="s">
        <v>156</v>
      </c>
      <c r="D3050" t="s">
        <v>540</v>
      </c>
      <c r="E3050">
        <v>2018</v>
      </c>
      <c r="F3050" s="82">
        <v>2.3467999999999999E-2</v>
      </c>
      <c r="G3050">
        <v>4726</v>
      </c>
    </row>
    <row r="3051" spans="1:7" x14ac:dyDescent="0.25">
      <c r="A3051" t="s">
        <v>546</v>
      </c>
      <c r="B3051" t="s">
        <v>538</v>
      </c>
      <c r="C3051" t="s">
        <v>92</v>
      </c>
      <c r="D3051" t="s">
        <v>543</v>
      </c>
      <c r="E3051">
        <v>2017</v>
      </c>
      <c r="F3051" s="82">
        <v>2.081E-3</v>
      </c>
      <c r="G3051">
        <v>9</v>
      </c>
    </row>
    <row r="3052" spans="1:7" x14ac:dyDescent="0.25">
      <c r="A3052" t="s">
        <v>546</v>
      </c>
      <c r="B3052" t="s">
        <v>538</v>
      </c>
      <c r="C3052" t="s">
        <v>92</v>
      </c>
      <c r="D3052" t="s">
        <v>540</v>
      </c>
      <c r="E3052">
        <v>2017</v>
      </c>
      <c r="F3052" s="82">
        <v>1.0047E-2</v>
      </c>
      <c r="G3052">
        <v>300</v>
      </c>
    </row>
    <row r="3053" spans="1:7" x14ac:dyDescent="0.25">
      <c r="A3053" t="s">
        <v>546</v>
      </c>
      <c r="B3053" t="s">
        <v>538</v>
      </c>
      <c r="C3053" t="s">
        <v>82</v>
      </c>
      <c r="D3053" t="s">
        <v>537</v>
      </c>
      <c r="E3053">
        <v>2018</v>
      </c>
      <c r="F3053" s="82">
        <v>3.3509999999999998E-3</v>
      </c>
      <c r="G3053">
        <v>59</v>
      </c>
    </row>
    <row r="3054" spans="1:7" x14ac:dyDescent="0.25">
      <c r="A3054" t="s">
        <v>546</v>
      </c>
      <c r="B3054" t="s">
        <v>538</v>
      </c>
      <c r="C3054" t="s">
        <v>198</v>
      </c>
      <c r="D3054" t="s">
        <v>543</v>
      </c>
      <c r="E3054">
        <v>2016</v>
      </c>
      <c r="F3054" s="82">
        <v>6.9892999999999997E-2</v>
      </c>
      <c r="G3054">
        <v>769</v>
      </c>
    </row>
    <row r="3055" spans="1:7" x14ac:dyDescent="0.25">
      <c r="A3055" t="s">
        <v>546</v>
      </c>
      <c r="B3055" t="s">
        <v>538</v>
      </c>
      <c r="C3055" t="s">
        <v>198</v>
      </c>
      <c r="D3055" t="s">
        <v>543</v>
      </c>
      <c r="E3055">
        <v>2017</v>
      </c>
      <c r="F3055" s="82">
        <v>0.113944</v>
      </c>
      <c r="G3055">
        <v>1131</v>
      </c>
    </row>
    <row r="3056" spans="1:7" x14ac:dyDescent="0.25">
      <c r="A3056" t="s">
        <v>546</v>
      </c>
      <c r="B3056" t="s">
        <v>538</v>
      </c>
      <c r="C3056" t="s">
        <v>198</v>
      </c>
      <c r="D3056" t="s">
        <v>543</v>
      </c>
      <c r="E3056">
        <v>2018</v>
      </c>
      <c r="F3056" s="82">
        <v>9.2743999999999993E-2</v>
      </c>
      <c r="G3056">
        <v>970</v>
      </c>
    </row>
    <row r="3057" spans="1:7" x14ac:dyDescent="0.25">
      <c r="A3057" t="s">
        <v>546</v>
      </c>
      <c r="B3057" t="s">
        <v>538</v>
      </c>
      <c r="C3057" t="s">
        <v>198</v>
      </c>
      <c r="D3057" t="s">
        <v>537</v>
      </c>
      <c r="E3057">
        <v>2016</v>
      </c>
      <c r="F3057" s="82">
        <v>1.790459</v>
      </c>
      <c r="G3057">
        <v>9554</v>
      </c>
    </row>
    <row r="3058" spans="1:7" x14ac:dyDescent="0.25">
      <c r="A3058" t="s">
        <v>546</v>
      </c>
      <c r="B3058" t="s">
        <v>538</v>
      </c>
      <c r="C3058" t="s">
        <v>198</v>
      </c>
      <c r="D3058" t="s">
        <v>537</v>
      </c>
      <c r="E3058">
        <v>2017</v>
      </c>
      <c r="F3058" s="82">
        <v>1.9037649999999999</v>
      </c>
      <c r="G3058">
        <v>9383</v>
      </c>
    </row>
    <row r="3059" spans="1:7" x14ac:dyDescent="0.25">
      <c r="A3059" t="s">
        <v>546</v>
      </c>
      <c r="B3059" t="s">
        <v>538</v>
      </c>
      <c r="C3059" t="s">
        <v>198</v>
      </c>
      <c r="D3059" t="s">
        <v>537</v>
      </c>
      <c r="E3059">
        <v>2018</v>
      </c>
      <c r="F3059" s="82">
        <v>2.9515310000000001</v>
      </c>
      <c r="G3059">
        <v>12139</v>
      </c>
    </row>
    <row r="3060" spans="1:7" x14ac:dyDescent="0.25">
      <c r="A3060" t="s">
        <v>546</v>
      </c>
      <c r="B3060" t="s">
        <v>538</v>
      </c>
      <c r="C3060" t="s">
        <v>198</v>
      </c>
      <c r="D3060" t="s">
        <v>542</v>
      </c>
      <c r="E3060">
        <v>2016</v>
      </c>
      <c r="F3060" s="82">
        <v>1.874824</v>
      </c>
      <c r="G3060">
        <v>174822</v>
      </c>
    </row>
    <row r="3061" spans="1:7" x14ac:dyDescent="0.25">
      <c r="A3061" t="s">
        <v>546</v>
      </c>
      <c r="B3061" t="s">
        <v>538</v>
      </c>
      <c r="C3061" t="s">
        <v>198</v>
      </c>
      <c r="D3061" t="s">
        <v>542</v>
      </c>
      <c r="E3061">
        <v>2017</v>
      </c>
      <c r="F3061" s="82">
        <v>2.0868859999999998</v>
      </c>
      <c r="G3061">
        <v>175949</v>
      </c>
    </row>
    <row r="3062" spans="1:7" x14ac:dyDescent="0.25">
      <c r="A3062" t="s">
        <v>546</v>
      </c>
      <c r="B3062" t="s">
        <v>538</v>
      </c>
      <c r="C3062" t="s">
        <v>198</v>
      </c>
      <c r="D3062" t="s">
        <v>542</v>
      </c>
      <c r="E3062">
        <v>2018</v>
      </c>
      <c r="F3062" s="82">
        <v>1.613836</v>
      </c>
      <c r="G3062">
        <v>135566</v>
      </c>
    </row>
    <row r="3063" spans="1:7" x14ac:dyDescent="0.25">
      <c r="A3063" t="s">
        <v>546</v>
      </c>
      <c r="B3063" t="s">
        <v>538</v>
      </c>
      <c r="C3063" t="s">
        <v>198</v>
      </c>
      <c r="D3063" t="s">
        <v>540</v>
      </c>
      <c r="E3063">
        <v>2016</v>
      </c>
      <c r="F3063" s="82">
        <v>4.8989999999999997E-3</v>
      </c>
      <c r="G3063">
        <v>84</v>
      </c>
    </row>
    <row r="3064" spans="1:7" x14ac:dyDescent="0.25">
      <c r="A3064" t="s">
        <v>546</v>
      </c>
      <c r="B3064" t="s">
        <v>538</v>
      </c>
      <c r="C3064" t="s">
        <v>198</v>
      </c>
      <c r="D3064" t="s">
        <v>540</v>
      </c>
      <c r="E3064">
        <v>2017</v>
      </c>
      <c r="F3064" s="82">
        <v>6.1004999999999997E-2</v>
      </c>
      <c r="G3064">
        <v>1534</v>
      </c>
    </row>
    <row r="3065" spans="1:7" x14ac:dyDescent="0.25">
      <c r="A3065" t="s">
        <v>546</v>
      </c>
      <c r="B3065" t="s">
        <v>538</v>
      </c>
      <c r="C3065" t="s">
        <v>198</v>
      </c>
      <c r="D3065" t="s">
        <v>540</v>
      </c>
      <c r="E3065">
        <v>2018</v>
      </c>
      <c r="F3065" s="82">
        <v>4.9444000000000002E-2</v>
      </c>
      <c r="G3065">
        <v>1650</v>
      </c>
    </row>
    <row r="3066" spans="1:7" x14ac:dyDescent="0.25">
      <c r="A3066" t="s">
        <v>546</v>
      </c>
      <c r="B3066" t="s">
        <v>538</v>
      </c>
      <c r="C3066" t="s">
        <v>305</v>
      </c>
      <c r="D3066" t="s">
        <v>543</v>
      </c>
      <c r="E3066">
        <v>2016</v>
      </c>
      <c r="F3066" s="82">
        <v>1.760238</v>
      </c>
      <c r="G3066">
        <v>6950</v>
      </c>
    </row>
    <row r="3067" spans="1:7" x14ac:dyDescent="0.25">
      <c r="A3067" t="s">
        <v>546</v>
      </c>
      <c r="B3067" t="s">
        <v>538</v>
      </c>
      <c r="C3067" t="s">
        <v>305</v>
      </c>
      <c r="D3067" t="s">
        <v>543</v>
      </c>
      <c r="E3067">
        <v>2017</v>
      </c>
      <c r="F3067" s="82">
        <v>2.0354100000000002</v>
      </c>
      <c r="G3067">
        <v>9309</v>
      </c>
    </row>
    <row r="3068" spans="1:7" x14ac:dyDescent="0.25">
      <c r="A3068" t="s">
        <v>546</v>
      </c>
      <c r="B3068" t="s">
        <v>538</v>
      </c>
      <c r="C3068" t="s">
        <v>305</v>
      </c>
      <c r="D3068" t="s">
        <v>543</v>
      </c>
      <c r="E3068">
        <v>2018</v>
      </c>
      <c r="F3068" s="82">
        <v>2.171017</v>
      </c>
      <c r="G3068">
        <v>8220</v>
      </c>
    </row>
    <row r="3069" spans="1:7" x14ac:dyDescent="0.25">
      <c r="A3069" t="s">
        <v>546</v>
      </c>
      <c r="B3069" t="s">
        <v>538</v>
      </c>
      <c r="C3069" t="s">
        <v>305</v>
      </c>
      <c r="D3069" t="s">
        <v>537</v>
      </c>
      <c r="E3069">
        <v>2016</v>
      </c>
      <c r="F3069" s="82">
        <v>8.7381609999999998</v>
      </c>
      <c r="G3069">
        <v>315961</v>
      </c>
    </row>
    <row r="3070" spans="1:7" x14ac:dyDescent="0.25">
      <c r="A3070" t="s">
        <v>546</v>
      </c>
      <c r="B3070" t="s">
        <v>538</v>
      </c>
      <c r="C3070" t="s">
        <v>305</v>
      </c>
      <c r="D3070" t="s">
        <v>537</v>
      </c>
      <c r="E3070">
        <v>2017</v>
      </c>
      <c r="F3070" s="82">
        <v>9.3175150000000002</v>
      </c>
      <c r="G3070">
        <v>405153</v>
      </c>
    </row>
    <row r="3071" spans="1:7" x14ac:dyDescent="0.25">
      <c r="A3071" t="s">
        <v>546</v>
      </c>
      <c r="B3071" t="s">
        <v>538</v>
      </c>
      <c r="C3071" t="s">
        <v>305</v>
      </c>
      <c r="D3071" t="s">
        <v>537</v>
      </c>
      <c r="E3071">
        <v>2018</v>
      </c>
      <c r="F3071" s="82">
        <v>10.535287</v>
      </c>
      <c r="G3071">
        <v>434858</v>
      </c>
    </row>
    <row r="3072" spans="1:7" x14ac:dyDescent="0.25">
      <c r="A3072" t="s">
        <v>546</v>
      </c>
      <c r="B3072" t="s">
        <v>538</v>
      </c>
      <c r="C3072" t="s">
        <v>305</v>
      </c>
      <c r="D3072" t="s">
        <v>542</v>
      </c>
      <c r="E3072">
        <v>2016</v>
      </c>
      <c r="F3072" s="82">
        <v>2.0540859999999999</v>
      </c>
      <c r="G3072">
        <v>172831</v>
      </c>
    </row>
    <row r="3073" spans="1:7" x14ac:dyDescent="0.25">
      <c r="A3073" t="s">
        <v>546</v>
      </c>
      <c r="B3073" t="s">
        <v>538</v>
      </c>
      <c r="C3073" t="s">
        <v>305</v>
      </c>
      <c r="D3073" t="s">
        <v>542</v>
      </c>
      <c r="E3073">
        <v>2017</v>
      </c>
      <c r="F3073" s="82">
        <v>2.2013560000000001</v>
      </c>
      <c r="G3073">
        <v>169883</v>
      </c>
    </row>
    <row r="3074" spans="1:7" x14ac:dyDescent="0.25">
      <c r="A3074" t="s">
        <v>546</v>
      </c>
      <c r="B3074" t="s">
        <v>538</v>
      </c>
      <c r="C3074" t="s">
        <v>305</v>
      </c>
      <c r="D3074" t="s">
        <v>542</v>
      </c>
      <c r="E3074">
        <v>2018</v>
      </c>
      <c r="F3074" s="82">
        <v>2.1271439999999999</v>
      </c>
      <c r="G3074">
        <v>179170</v>
      </c>
    </row>
    <row r="3075" spans="1:7" x14ac:dyDescent="0.25">
      <c r="A3075" t="s">
        <v>546</v>
      </c>
      <c r="B3075" t="s">
        <v>538</v>
      </c>
      <c r="C3075" t="s">
        <v>305</v>
      </c>
      <c r="D3075" t="s">
        <v>540</v>
      </c>
      <c r="E3075">
        <v>2016</v>
      </c>
      <c r="F3075" s="82">
        <v>1.010151</v>
      </c>
      <c r="G3075">
        <v>27133</v>
      </c>
    </row>
    <row r="3076" spans="1:7" x14ac:dyDescent="0.25">
      <c r="A3076" t="s">
        <v>546</v>
      </c>
      <c r="B3076" t="s">
        <v>538</v>
      </c>
      <c r="C3076" t="s">
        <v>305</v>
      </c>
      <c r="D3076" t="s">
        <v>540</v>
      </c>
      <c r="E3076">
        <v>2017</v>
      </c>
      <c r="F3076" s="82">
        <v>0.87681299999999995</v>
      </c>
      <c r="G3076">
        <v>29081</v>
      </c>
    </row>
    <row r="3077" spans="1:7" x14ac:dyDescent="0.25">
      <c r="A3077" t="s">
        <v>546</v>
      </c>
      <c r="B3077" t="s">
        <v>538</v>
      </c>
      <c r="C3077" t="s">
        <v>305</v>
      </c>
      <c r="D3077" t="s">
        <v>540</v>
      </c>
      <c r="E3077">
        <v>2018</v>
      </c>
      <c r="F3077" s="82">
        <v>0.78564699999999998</v>
      </c>
      <c r="G3077">
        <v>19409</v>
      </c>
    </row>
    <row r="3078" spans="1:7" x14ac:dyDescent="0.25">
      <c r="A3078" t="s">
        <v>546</v>
      </c>
      <c r="B3078" t="s">
        <v>538</v>
      </c>
      <c r="C3078" t="s">
        <v>284</v>
      </c>
      <c r="D3078" t="s">
        <v>543</v>
      </c>
      <c r="E3078">
        <v>2016</v>
      </c>
      <c r="F3078" s="82">
        <v>3.051323</v>
      </c>
      <c r="G3078">
        <v>20573</v>
      </c>
    </row>
    <row r="3079" spans="1:7" x14ac:dyDescent="0.25">
      <c r="A3079" t="s">
        <v>546</v>
      </c>
      <c r="B3079" t="s">
        <v>538</v>
      </c>
      <c r="C3079" t="s">
        <v>284</v>
      </c>
      <c r="D3079" t="s">
        <v>543</v>
      </c>
      <c r="E3079">
        <v>2017</v>
      </c>
      <c r="F3079" s="82">
        <v>2.759579</v>
      </c>
      <c r="G3079">
        <v>18909</v>
      </c>
    </row>
    <row r="3080" spans="1:7" x14ac:dyDescent="0.25">
      <c r="A3080" t="s">
        <v>546</v>
      </c>
      <c r="B3080" t="s">
        <v>538</v>
      </c>
      <c r="C3080" t="s">
        <v>284</v>
      </c>
      <c r="D3080" t="s">
        <v>543</v>
      </c>
      <c r="E3080">
        <v>2018</v>
      </c>
      <c r="F3080" s="82">
        <v>2.869221</v>
      </c>
      <c r="G3080">
        <v>18319</v>
      </c>
    </row>
    <row r="3081" spans="1:7" x14ac:dyDescent="0.25">
      <c r="A3081" t="s">
        <v>546</v>
      </c>
      <c r="B3081" t="s">
        <v>538</v>
      </c>
      <c r="C3081" t="s">
        <v>284</v>
      </c>
      <c r="D3081" t="s">
        <v>537</v>
      </c>
      <c r="E3081">
        <v>2016</v>
      </c>
      <c r="F3081" s="82">
        <v>15.399217999999999</v>
      </c>
      <c r="G3081">
        <v>797082</v>
      </c>
    </row>
    <row r="3082" spans="1:7" x14ac:dyDescent="0.25">
      <c r="A3082" t="s">
        <v>546</v>
      </c>
      <c r="B3082" t="s">
        <v>538</v>
      </c>
      <c r="C3082" t="s">
        <v>284</v>
      </c>
      <c r="D3082" t="s">
        <v>537</v>
      </c>
      <c r="E3082">
        <v>2017</v>
      </c>
      <c r="F3082" s="82">
        <v>19.104841</v>
      </c>
      <c r="G3082">
        <v>981502</v>
      </c>
    </row>
    <row r="3083" spans="1:7" x14ac:dyDescent="0.25">
      <c r="A3083" t="s">
        <v>546</v>
      </c>
      <c r="B3083" t="s">
        <v>538</v>
      </c>
      <c r="C3083" t="s">
        <v>284</v>
      </c>
      <c r="D3083" t="s">
        <v>537</v>
      </c>
      <c r="E3083">
        <v>2018</v>
      </c>
      <c r="F3083" s="82">
        <v>18.877285000000001</v>
      </c>
      <c r="G3083">
        <v>1003693</v>
      </c>
    </row>
    <row r="3084" spans="1:7" x14ac:dyDescent="0.25">
      <c r="A3084" t="s">
        <v>546</v>
      </c>
      <c r="B3084" t="s">
        <v>538</v>
      </c>
      <c r="C3084" t="s">
        <v>284</v>
      </c>
      <c r="D3084" t="s">
        <v>542</v>
      </c>
      <c r="E3084">
        <v>2016</v>
      </c>
      <c r="F3084" s="82">
        <v>2.886609</v>
      </c>
      <c r="G3084">
        <v>275611</v>
      </c>
    </row>
    <row r="3085" spans="1:7" x14ac:dyDescent="0.25">
      <c r="A3085" t="s">
        <v>546</v>
      </c>
      <c r="B3085" t="s">
        <v>538</v>
      </c>
      <c r="C3085" t="s">
        <v>284</v>
      </c>
      <c r="D3085" t="s">
        <v>542</v>
      </c>
      <c r="E3085">
        <v>2017</v>
      </c>
      <c r="F3085" s="82">
        <v>4.5065140000000001</v>
      </c>
      <c r="G3085">
        <v>442171</v>
      </c>
    </row>
    <row r="3086" spans="1:7" x14ac:dyDescent="0.25">
      <c r="A3086" t="s">
        <v>546</v>
      </c>
      <c r="B3086" t="s">
        <v>538</v>
      </c>
      <c r="C3086" t="s">
        <v>284</v>
      </c>
      <c r="D3086" t="s">
        <v>542</v>
      </c>
      <c r="E3086">
        <v>2018</v>
      </c>
      <c r="F3086" s="82">
        <v>3.989757</v>
      </c>
      <c r="G3086">
        <v>211136</v>
      </c>
    </row>
    <row r="3087" spans="1:7" x14ac:dyDescent="0.25">
      <c r="A3087" t="s">
        <v>546</v>
      </c>
      <c r="B3087" t="s">
        <v>538</v>
      </c>
      <c r="C3087" t="s">
        <v>284</v>
      </c>
      <c r="D3087" t="s">
        <v>540</v>
      </c>
      <c r="E3087">
        <v>2016</v>
      </c>
      <c r="F3087" s="82">
        <v>7.1367859999999999</v>
      </c>
      <c r="G3087">
        <v>1704128</v>
      </c>
    </row>
    <row r="3088" spans="1:7" x14ac:dyDescent="0.25">
      <c r="A3088" t="s">
        <v>546</v>
      </c>
      <c r="B3088" t="s">
        <v>538</v>
      </c>
      <c r="C3088" t="s">
        <v>284</v>
      </c>
      <c r="D3088" t="s">
        <v>540</v>
      </c>
      <c r="E3088">
        <v>2017</v>
      </c>
      <c r="F3088" s="82">
        <v>7.7148859999999999</v>
      </c>
      <c r="G3088">
        <v>1775260</v>
      </c>
    </row>
    <row r="3089" spans="1:7" x14ac:dyDescent="0.25">
      <c r="A3089" t="s">
        <v>546</v>
      </c>
      <c r="B3089" t="s">
        <v>538</v>
      </c>
      <c r="C3089" t="s">
        <v>284</v>
      </c>
      <c r="D3089" t="s">
        <v>540</v>
      </c>
      <c r="E3089">
        <v>2018</v>
      </c>
      <c r="F3089" s="82">
        <v>8.5642510000000005</v>
      </c>
      <c r="G3089">
        <v>1872898</v>
      </c>
    </row>
    <row r="3090" spans="1:7" x14ac:dyDescent="0.25">
      <c r="A3090" t="s">
        <v>546</v>
      </c>
      <c r="B3090" t="s">
        <v>538</v>
      </c>
      <c r="C3090" t="s">
        <v>88</v>
      </c>
      <c r="D3090" t="s">
        <v>543</v>
      </c>
      <c r="E3090">
        <v>2018</v>
      </c>
      <c r="F3090" s="82">
        <v>2.2773000000000002E-2</v>
      </c>
      <c r="G3090">
        <v>203</v>
      </c>
    </row>
    <row r="3091" spans="1:7" x14ac:dyDescent="0.25">
      <c r="A3091" t="s">
        <v>546</v>
      </c>
      <c r="B3091" t="s">
        <v>538</v>
      </c>
      <c r="C3091" t="s">
        <v>88</v>
      </c>
      <c r="D3091" t="s">
        <v>537</v>
      </c>
      <c r="E3091">
        <v>2016</v>
      </c>
      <c r="F3091" s="82">
        <v>2.1120000000000002E-3</v>
      </c>
      <c r="G3091">
        <v>26</v>
      </c>
    </row>
    <row r="3092" spans="1:7" x14ac:dyDescent="0.25">
      <c r="A3092" t="s">
        <v>546</v>
      </c>
      <c r="B3092" t="s">
        <v>538</v>
      </c>
      <c r="C3092" t="s">
        <v>88</v>
      </c>
      <c r="D3092" t="s">
        <v>542</v>
      </c>
      <c r="E3092">
        <v>2016</v>
      </c>
      <c r="F3092" s="82">
        <v>3.7239999999999999E-3</v>
      </c>
      <c r="G3092">
        <v>40</v>
      </c>
    </row>
    <row r="3093" spans="1:7" x14ac:dyDescent="0.25">
      <c r="A3093" t="s">
        <v>546</v>
      </c>
      <c r="B3093" t="s">
        <v>538</v>
      </c>
      <c r="C3093" t="s">
        <v>88</v>
      </c>
      <c r="D3093" t="s">
        <v>542</v>
      </c>
      <c r="E3093">
        <v>2018</v>
      </c>
      <c r="F3093" s="82">
        <v>5.2810000000000001E-3</v>
      </c>
      <c r="G3093">
        <v>897</v>
      </c>
    </row>
    <row r="3094" spans="1:7" x14ac:dyDescent="0.25">
      <c r="A3094" t="s">
        <v>546</v>
      </c>
      <c r="B3094" t="s">
        <v>538</v>
      </c>
      <c r="C3094" t="s">
        <v>225</v>
      </c>
      <c r="D3094" t="s">
        <v>543</v>
      </c>
      <c r="E3094">
        <v>2016</v>
      </c>
      <c r="F3094" s="82">
        <v>5.3829999999999998E-3</v>
      </c>
      <c r="G3094">
        <v>77</v>
      </c>
    </row>
    <row r="3095" spans="1:7" x14ac:dyDescent="0.25">
      <c r="A3095" t="s">
        <v>546</v>
      </c>
      <c r="B3095" t="s">
        <v>538</v>
      </c>
      <c r="C3095" t="s">
        <v>225</v>
      </c>
      <c r="D3095" t="s">
        <v>543</v>
      </c>
      <c r="E3095">
        <v>2017</v>
      </c>
      <c r="F3095" s="82">
        <v>1.3200999999999999E-2</v>
      </c>
      <c r="G3095">
        <v>63</v>
      </c>
    </row>
    <row r="3096" spans="1:7" x14ac:dyDescent="0.25">
      <c r="A3096" t="s">
        <v>546</v>
      </c>
      <c r="B3096" t="s">
        <v>538</v>
      </c>
      <c r="C3096" t="s">
        <v>225</v>
      </c>
      <c r="D3096" t="s">
        <v>543</v>
      </c>
      <c r="E3096">
        <v>2018</v>
      </c>
      <c r="F3096" s="82">
        <v>2.3227000000000001E-2</v>
      </c>
      <c r="G3096">
        <v>118</v>
      </c>
    </row>
    <row r="3097" spans="1:7" x14ac:dyDescent="0.25">
      <c r="A3097" t="s">
        <v>546</v>
      </c>
      <c r="B3097" t="s">
        <v>538</v>
      </c>
      <c r="C3097" t="s">
        <v>225</v>
      </c>
      <c r="D3097" t="s">
        <v>537</v>
      </c>
      <c r="E3097">
        <v>2016</v>
      </c>
      <c r="F3097" s="82">
        <v>0.13593</v>
      </c>
      <c r="G3097">
        <v>27890</v>
      </c>
    </row>
    <row r="3098" spans="1:7" x14ac:dyDescent="0.25">
      <c r="A3098" t="s">
        <v>546</v>
      </c>
      <c r="B3098" t="s">
        <v>538</v>
      </c>
      <c r="C3098" t="s">
        <v>225</v>
      </c>
      <c r="D3098" t="s">
        <v>537</v>
      </c>
      <c r="E3098">
        <v>2017</v>
      </c>
      <c r="F3098" s="82">
        <v>3.8247999999999997E-2</v>
      </c>
      <c r="G3098">
        <v>3907</v>
      </c>
    </row>
    <row r="3099" spans="1:7" x14ac:dyDescent="0.25">
      <c r="A3099" t="s">
        <v>546</v>
      </c>
      <c r="B3099" t="s">
        <v>538</v>
      </c>
      <c r="C3099" t="s">
        <v>225</v>
      </c>
      <c r="D3099" t="s">
        <v>537</v>
      </c>
      <c r="E3099">
        <v>2018</v>
      </c>
      <c r="F3099" s="82">
        <v>0.21073</v>
      </c>
      <c r="G3099">
        <v>20518</v>
      </c>
    </row>
    <row r="3100" spans="1:7" x14ac:dyDescent="0.25">
      <c r="A3100" t="s">
        <v>546</v>
      </c>
      <c r="B3100" t="s">
        <v>538</v>
      </c>
      <c r="C3100" t="s">
        <v>225</v>
      </c>
      <c r="D3100" t="s">
        <v>540</v>
      </c>
      <c r="E3100">
        <v>2016</v>
      </c>
      <c r="F3100" s="82">
        <v>3.7529999999999998E-3</v>
      </c>
      <c r="G3100">
        <v>30</v>
      </c>
    </row>
    <row r="3101" spans="1:7" x14ac:dyDescent="0.25">
      <c r="A3101" t="s">
        <v>546</v>
      </c>
      <c r="B3101" t="s">
        <v>538</v>
      </c>
      <c r="C3101" t="s">
        <v>225</v>
      </c>
      <c r="D3101" t="s">
        <v>540</v>
      </c>
      <c r="E3101">
        <v>2017</v>
      </c>
      <c r="F3101" s="82">
        <v>3.339E-3</v>
      </c>
      <c r="G3101">
        <v>375</v>
      </c>
    </row>
    <row r="3102" spans="1:7" x14ac:dyDescent="0.25">
      <c r="A3102" t="s">
        <v>546</v>
      </c>
      <c r="B3102" t="s">
        <v>538</v>
      </c>
      <c r="C3102" t="s">
        <v>30</v>
      </c>
      <c r="D3102" t="s">
        <v>537</v>
      </c>
      <c r="E3102">
        <v>2016</v>
      </c>
      <c r="F3102" s="82">
        <v>2.1930000000000001E-3</v>
      </c>
      <c r="G3102">
        <v>62</v>
      </c>
    </row>
    <row r="3103" spans="1:7" x14ac:dyDescent="0.25">
      <c r="A3103" t="s">
        <v>546</v>
      </c>
      <c r="B3103" t="s">
        <v>538</v>
      </c>
      <c r="C3103" t="s">
        <v>196</v>
      </c>
      <c r="D3103" t="s">
        <v>543</v>
      </c>
      <c r="E3103">
        <v>2017</v>
      </c>
      <c r="F3103" s="82">
        <v>2.4131E-2</v>
      </c>
      <c r="G3103">
        <v>1152</v>
      </c>
    </row>
    <row r="3104" spans="1:7" x14ac:dyDescent="0.25">
      <c r="A3104" t="s">
        <v>546</v>
      </c>
      <c r="B3104" t="s">
        <v>538</v>
      </c>
      <c r="C3104" t="s">
        <v>196</v>
      </c>
      <c r="D3104" t="s">
        <v>543</v>
      </c>
      <c r="E3104">
        <v>2018</v>
      </c>
      <c r="F3104" s="82">
        <v>4.8760000000000001E-3</v>
      </c>
      <c r="G3104">
        <v>59</v>
      </c>
    </row>
    <row r="3105" spans="1:7" x14ac:dyDescent="0.25">
      <c r="A3105" t="s">
        <v>546</v>
      </c>
      <c r="B3105" t="s">
        <v>538</v>
      </c>
      <c r="C3105" t="s">
        <v>196</v>
      </c>
      <c r="D3105" t="s">
        <v>537</v>
      </c>
      <c r="E3105">
        <v>2016</v>
      </c>
      <c r="F3105" s="82">
        <v>2.1454999999999998E-2</v>
      </c>
      <c r="G3105">
        <v>234</v>
      </c>
    </row>
    <row r="3106" spans="1:7" x14ac:dyDescent="0.25">
      <c r="A3106" t="s">
        <v>546</v>
      </c>
      <c r="B3106" t="s">
        <v>538</v>
      </c>
      <c r="C3106" t="s">
        <v>196</v>
      </c>
      <c r="D3106" t="s">
        <v>537</v>
      </c>
      <c r="E3106">
        <v>2017</v>
      </c>
      <c r="F3106" s="82">
        <v>5.3913000000000003E-2</v>
      </c>
      <c r="G3106">
        <v>31244</v>
      </c>
    </row>
    <row r="3107" spans="1:7" x14ac:dyDescent="0.25">
      <c r="A3107" t="s">
        <v>546</v>
      </c>
      <c r="B3107" t="s">
        <v>538</v>
      </c>
      <c r="C3107" t="s">
        <v>196</v>
      </c>
      <c r="D3107" t="s">
        <v>537</v>
      </c>
      <c r="E3107">
        <v>2018</v>
      </c>
      <c r="F3107" s="82">
        <v>3.9771000000000001E-2</v>
      </c>
      <c r="G3107">
        <v>948</v>
      </c>
    </row>
    <row r="3108" spans="1:7" x14ac:dyDescent="0.25">
      <c r="A3108" t="s">
        <v>546</v>
      </c>
      <c r="B3108" t="s">
        <v>538</v>
      </c>
      <c r="C3108" t="s">
        <v>196</v>
      </c>
      <c r="D3108" t="s">
        <v>542</v>
      </c>
      <c r="E3108">
        <v>2018</v>
      </c>
      <c r="F3108" s="82">
        <v>2.5676000000000001E-2</v>
      </c>
      <c r="G3108">
        <v>4582</v>
      </c>
    </row>
    <row r="3109" spans="1:7" x14ac:dyDescent="0.25">
      <c r="A3109" t="s">
        <v>546</v>
      </c>
      <c r="B3109" t="s">
        <v>538</v>
      </c>
      <c r="C3109" t="s">
        <v>196</v>
      </c>
      <c r="D3109" t="s">
        <v>540</v>
      </c>
      <c r="E3109">
        <v>2016</v>
      </c>
      <c r="F3109" s="82">
        <v>1.9659999999999999E-3</v>
      </c>
      <c r="G3109">
        <v>180</v>
      </c>
    </row>
    <row r="3110" spans="1:7" x14ac:dyDescent="0.25">
      <c r="A3110" t="s">
        <v>546</v>
      </c>
      <c r="B3110" t="s">
        <v>538</v>
      </c>
      <c r="C3110" t="s">
        <v>196</v>
      </c>
      <c r="D3110" t="s">
        <v>540</v>
      </c>
      <c r="E3110">
        <v>2017</v>
      </c>
      <c r="F3110" s="82">
        <v>2.9880000000000002E-3</v>
      </c>
      <c r="G3110">
        <v>2000</v>
      </c>
    </row>
    <row r="3111" spans="1:7" x14ac:dyDescent="0.25">
      <c r="A3111" t="s">
        <v>546</v>
      </c>
      <c r="B3111" t="s">
        <v>538</v>
      </c>
      <c r="C3111" t="s">
        <v>67</v>
      </c>
      <c r="D3111" t="s">
        <v>543</v>
      </c>
      <c r="E3111">
        <v>2016</v>
      </c>
      <c r="F3111" s="82">
        <v>7.5339999999999999E-3</v>
      </c>
      <c r="G3111">
        <v>50</v>
      </c>
    </row>
    <row r="3112" spans="1:7" x14ac:dyDescent="0.25">
      <c r="A3112" t="s">
        <v>546</v>
      </c>
      <c r="B3112" t="s">
        <v>538</v>
      </c>
      <c r="C3112" t="s">
        <v>67</v>
      </c>
      <c r="D3112" t="s">
        <v>542</v>
      </c>
      <c r="E3112">
        <v>2018</v>
      </c>
      <c r="F3112" s="82">
        <v>2.7160000000000001E-3</v>
      </c>
      <c r="G3112">
        <v>5</v>
      </c>
    </row>
    <row r="3113" spans="1:7" x14ac:dyDescent="0.25">
      <c r="A3113" t="s">
        <v>546</v>
      </c>
      <c r="B3113" t="s">
        <v>538</v>
      </c>
      <c r="C3113" t="s">
        <v>227</v>
      </c>
      <c r="D3113" t="s">
        <v>543</v>
      </c>
      <c r="E3113">
        <v>2018</v>
      </c>
      <c r="F3113" s="82">
        <v>2.385E-3</v>
      </c>
      <c r="G3113">
        <v>336</v>
      </c>
    </row>
    <row r="3114" spans="1:7" x14ac:dyDescent="0.25">
      <c r="A3114" t="s">
        <v>546</v>
      </c>
      <c r="B3114" t="s">
        <v>538</v>
      </c>
      <c r="C3114" t="s">
        <v>227</v>
      </c>
      <c r="D3114" t="s">
        <v>537</v>
      </c>
      <c r="E3114">
        <v>2016</v>
      </c>
      <c r="F3114" s="82">
        <v>6.3850000000000001E-3</v>
      </c>
      <c r="G3114">
        <v>365</v>
      </c>
    </row>
    <row r="3115" spans="1:7" x14ac:dyDescent="0.25">
      <c r="A3115" t="s">
        <v>546</v>
      </c>
      <c r="B3115" t="s">
        <v>538</v>
      </c>
      <c r="C3115" t="s">
        <v>227</v>
      </c>
      <c r="D3115" t="s">
        <v>537</v>
      </c>
      <c r="E3115">
        <v>2017</v>
      </c>
      <c r="F3115" s="82">
        <v>9.7959999999999992E-3</v>
      </c>
      <c r="G3115">
        <v>1654</v>
      </c>
    </row>
    <row r="3116" spans="1:7" x14ac:dyDescent="0.25">
      <c r="A3116" t="s">
        <v>546</v>
      </c>
      <c r="B3116" t="s">
        <v>538</v>
      </c>
      <c r="C3116" t="s">
        <v>227</v>
      </c>
      <c r="D3116" t="s">
        <v>537</v>
      </c>
      <c r="E3116">
        <v>2018</v>
      </c>
      <c r="F3116" s="82">
        <v>4.901E-3</v>
      </c>
      <c r="G3116">
        <v>1013</v>
      </c>
    </row>
    <row r="3117" spans="1:7" x14ac:dyDescent="0.25">
      <c r="A3117" t="s">
        <v>546</v>
      </c>
      <c r="B3117" t="s">
        <v>538</v>
      </c>
      <c r="C3117" t="s">
        <v>180</v>
      </c>
      <c r="D3117" t="s">
        <v>543</v>
      </c>
      <c r="E3117">
        <v>2018</v>
      </c>
      <c r="F3117" s="82">
        <v>4.5199999999999997E-2</v>
      </c>
      <c r="G3117">
        <v>455</v>
      </c>
    </row>
    <row r="3118" spans="1:7" x14ac:dyDescent="0.25">
      <c r="A3118" t="s">
        <v>546</v>
      </c>
      <c r="B3118" t="s">
        <v>538</v>
      </c>
      <c r="C3118" t="s">
        <v>180</v>
      </c>
      <c r="D3118" t="s">
        <v>537</v>
      </c>
      <c r="E3118">
        <v>2016</v>
      </c>
      <c r="F3118" s="82">
        <v>0.58717600000000003</v>
      </c>
      <c r="G3118">
        <v>13358</v>
      </c>
    </row>
    <row r="3119" spans="1:7" x14ac:dyDescent="0.25">
      <c r="A3119" t="s">
        <v>546</v>
      </c>
      <c r="B3119" t="s">
        <v>538</v>
      </c>
      <c r="C3119" t="s">
        <v>180</v>
      </c>
      <c r="D3119" t="s">
        <v>537</v>
      </c>
      <c r="E3119">
        <v>2017</v>
      </c>
      <c r="F3119" s="82">
        <v>0.75454900000000003</v>
      </c>
      <c r="G3119">
        <v>9386</v>
      </c>
    </row>
    <row r="3120" spans="1:7" x14ac:dyDescent="0.25">
      <c r="A3120" t="s">
        <v>546</v>
      </c>
      <c r="B3120" t="s">
        <v>538</v>
      </c>
      <c r="C3120" t="s">
        <v>180</v>
      </c>
      <c r="D3120" t="s">
        <v>537</v>
      </c>
      <c r="E3120">
        <v>2018</v>
      </c>
      <c r="F3120" s="82">
        <v>1.012588</v>
      </c>
      <c r="G3120">
        <v>13799</v>
      </c>
    </row>
    <row r="3121" spans="1:7" x14ac:dyDescent="0.25">
      <c r="A3121" t="s">
        <v>546</v>
      </c>
      <c r="B3121" t="s">
        <v>538</v>
      </c>
      <c r="C3121" t="s">
        <v>180</v>
      </c>
      <c r="D3121" t="s">
        <v>542</v>
      </c>
      <c r="E3121">
        <v>2016</v>
      </c>
      <c r="F3121" s="82">
        <v>1.5115999999999999E-2</v>
      </c>
      <c r="G3121">
        <v>2311</v>
      </c>
    </row>
    <row r="3122" spans="1:7" x14ac:dyDescent="0.25">
      <c r="A3122" t="s">
        <v>546</v>
      </c>
      <c r="B3122" t="s">
        <v>538</v>
      </c>
      <c r="C3122" t="s">
        <v>180</v>
      </c>
      <c r="D3122" t="s">
        <v>542</v>
      </c>
      <c r="E3122">
        <v>2017</v>
      </c>
      <c r="F3122" s="82">
        <v>2.5877000000000001E-2</v>
      </c>
      <c r="G3122">
        <v>3682</v>
      </c>
    </row>
    <row r="3123" spans="1:7" x14ac:dyDescent="0.25">
      <c r="A3123" t="s">
        <v>546</v>
      </c>
      <c r="B3123" t="s">
        <v>538</v>
      </c>
      <c r="C3123" t="s">
        <v>180</v>
      </c>
      <c r="D3123" t="s">
        <v>542</v>
      </c>
      <c r="E3123">
        <v>2018</v>
      </c>
      <c r="F3123" s="82">
        <v>2.3101E-2</v>
      </c>
      <c r="G3123">
        <v>2259</v>
      </c>
    </row>
    <row r="3124" spans="1:7" x14ac:dyDescent="0.25">
      <c r="A3124" t="s">
        <v>546</v>
      </c>
      <c r="B3124" t="s">
        <v>538</v>
      </c>
      <c r="C3124" t="s">
        <v>180</v>
      </c>
      <c r="D3124" t="s">
        <v>540</v>
      </c>
      <c r="E3124">
        <v>2016</v>
      </c>
      <c r="F3124" s="82">
        <v>9.7909999999999994E-3</v>
      </c>
      <c r="G3124">
        <v>7015</v>
      </c>
    </row>
    <row r="3125" spans="1:7" x14ac:dyDescent="0.25">
      <c r="A3125" t="s">
        <v>546</v>
      </c>
      <c r="B3125" t="s">
        <v>538</v>
      </c>
      <c r="C3125" t="s">
        <v>180</v>
      </c>
      <c r="D3125" t="s">
        <v>540</v>
      </c>
      <c r="E3125">
        <v>2017</v>
      </c>
      <c r="F3125" s="82">
        <v>3.3249000000000001E-2</v>
      </c>
      <c r="G3125">
        <v>1330</v>
      </c>
    </row>
    <row r="3126" spans="1:7" x14ac:dyDescent="0.25">
      <c r="A3126" t="s">
        <v>546</v>
      </c>
      <c r="B3126" t="s">
        <v>538</v>
      </c>
      <c r="C3126" t="s">
        <v>180</v>
      </c>
      <c r="D3126" t="s">
        <v>540</v>
      </c>
      <c r="E3126">
        <v>2018</v>
      </c>
      <c r="F3126" s="82">
        <v>4.4075000000000003E-2</v>
      </c>
      <c r="G3126">
        <v>13411</v>
      </c>
    </row>
    <row r="3127" spans="1:7" x14ac:dyDescent="0.25">
      <c r="A3127" t="s">
        <v>546</v>
      </c>
      <c r="B3127" t="s">
        <v>538</v>
      </c>
      <c r="C3127" t="s">
        <v>213</v>
      </c>
      <c r="D3127" t="s">
        <v>543</v>
      </c>
      <c r="E3127">
        <v>2016</v>
      </c>
      <c r="F3127" s="82">
        <v>2.9120000000000001E-3</v>
      </c>
      <c r="G3127">
        <v>1</v>
      </c>
    </row>
    <row r="3128" spans="1:7" x14ac:dyDescent="0.25">
      <c r="A3128" t="s">
        <v>546</v>
      </c>
      <c r="B3128" t="s">
        <v>538</v>
      </c>
      <c r="C3128" t="s">
        <v>213</v>
      </c>
      <c r="D3128" t="s">
        <v>543</v>
      </c>
      <c r="E3128">
        <v>2017</v>
      </c>
      <c r="F3128" s="82">
        <v>4.9059999999999998E-3</v>
      </c>
      <c r="G3128">
        <v>66</v>
      </c>
    </row>
    <row r="3129" spans="1:7" x14ac:dyDescent="0.25">
      <c r="A3129" t="s">
        <v>546</v>
      </c>
      <c r="B3129" t="s">
        <v>538</v>
      </c>
      <c r="C3129" t="s">
        <v>213</v>
      </c>
      <c r="D3129" t="s">
        <v>537</v>
      </c>
      <c r="E3129">
        <v>2016</v>
      </c>
      <c r="F3129" s="82">
        <v>0.43826900000000002</v>
      </c>
      <c r="G3129">
        <v>9876</v>
      </c>
    </row>
    <row r="3130" spans="1:7" x14ac:dyDescent="0.25">
      <c r="A3130" t="s">
        <v>546</v>
      </c>
      <c r="B3130" t="s">
        <v>538</v>
      </c>
      <c r="C3130" t="s">
        <v>213</v>
      </c>
      <c r="D3130" t="s">
        <v>537</v>
      </c>
      <c r="E3130">
        <v>2017</v>
      </c>
      <c r="F3130" s="82">
        <v>7.3296E-2</v>
      </c>
      <c r="G3130">
        <v>1252</v>
      </c>
    </row>
    <row r="3131" spans="1:7" x14ac:dyDescent="0.25">
      <c r="A3131" t="s">
        <v>546</v>
      </c>
      <c r="B3131" t="s">
        <v>538</v>
      </c>
      <c r="C3131" t="s">
        <v>213</v>
      </c>
      <c r="D3131" t="s">
        <v>537</v>
      </c>
      <c r="E3131">
        <v>2018</v>
      </c>
      <c r="F3131" s="82">
        <v>0.11841500000000001</v>
      </c>
      <c r="G3131">
        <v>5384</v>
      </c>
    </row>
    <row r="3132" spans="1:7" x14ac:dyDescent="0.25">
      <c r="A3132" t="s">
        <v>546</v>
      </c>
      <c r="B3132" t="s">
        <v>538</v>
      </c>
      <c r="C3132" t="s">
        <v>213</v>
      </c>
      <c r="D3132" t="s">
        <v>542</v>
      </c>
      <c r="E3132">
        <v>2016</v>
      </c>
      <c r="F3132" s="82">
        <v>2.026E-3</v>
      </c>
      <c r="G3132">
        <v>1200</v>
      </c>
    </row>
    <row r="3133" spans="1:7" x14ac:dyDescent="0.25">
      <c r="A3133" t="s">
        <v>546</v>
      </c>
      <c r="B3133" t="s">
        <v>538</v>
      </c>
      <c r="C3133" t="s">
        <v>213</v>
      </c>
      <c r="D3133" t="s">
        <v>540</v>
      </c>
      <c r="E3133">
        <v>2018</v>
      </c>
      <c r="F3133" s="82">
        <v>2.48E-3</v>
      </c>
      <c r="G3133">
        <v>16</v>
      </c>
    </row>
    <row r="3134" spans="1:7" x14ac:dyDescent="0.25">
      <c r="A3134" t="s">
        <v>546</v>
      </c>
      <c r="B3134" t="s">
        <v>538</v>
      </c>
      <c r="C3134" t="s">
        <v>78</v>
      </c>
      <c r="D3134" t="s">
        <v>537</v>
      </c>
      <c r="E3134">
        <v>2017</v>
      </c>
      <c r="F3134" s="82">
        <v>3.1219E-2</v>
      </c>
      <c r="G3134">
        <v>226</v>
      </c>
    </row>
    <row r="3135" spans="1:7" x14ac:dyDescent="0.25">
      <c r="A3135" t="s">
        <v>546</v>
      </c>
      <c r="B3135" t="s">
        <v>538</v>
      </c>
      <c r="C3135" t="s">
        <v>78</v>
      </c>
      <c r="D3135" t="s">
        <v>537</v>
      </c>
      <c r="E3135">
        <v>2018</v>
      </c>
      <c r="F3135" s="82">
        <v>1.892E-3</v>
      </c>
      <c r="G3135">
        <v>12</v>
      </c>
    </row>
    <row r="3136" spans="1:7" x14ac:dyDescent="0.25">
      <c r="A3136" t="s">
        <v>546</v>
      </c>
      <c r="B3136" t="s">
        <v>538</v>
      </c>
      <c r="C3136" t="s">
        <v>324</v>
      </c>
      <c r="D3136" t="s">
        <v>543</v>
      </c>
      <c r="E3136">
        <v>2016</v>
      </c>
      <c r="F3136" s="82">
        <v>34.469628999999998</v>
      </c>
      <c r="G3136">
        <v>2358872</v>
      </c>
    </row>
    <row r="3137" spans="1:7" x14ac:dyDescent="0.25">
      <c r="A3137" t="s">
        <v>546</v>
      </c>
      <c r="B3137" t="s">
        <v>538</v>
      </c>
      <c r="C3137" t="s">
        <v>324</v>
      </c>
      <c r="D3137" t="s">
        <v>543</v>
      </c>
      <c r="E3137">
        <v>2017</v>
      </c>
      <c r="F3137" s="82">
        <v>30.690261</v>
      </c>
      <c r="G3137">
        <v>2036268</v>
      </c>
    </row>
    <row r="3138" spans="1:7" x14ac:dyDescent="0.25">
      <c r="A3138" t="s">
        <v>546</v>
      </c>
      <c r="B3138" t="s">
        <v>538</v>
      </c>
      <c r="C3138" t="s">
        <v>324</v>
      </c>
      <c r="D3138" t="s">
        <v>543</v>
      </c>
      <c r="E3138">
        <v>2018</v>
      </c>
      <c r="F3138" s="82">
        <v>32.511564</v>
      </c>
      <c r="G3138">
        <v>2280829</v>
      </c>
    </row>
    <row r="3139" spans="1:7" x14ac:dyDescent="0.25">
      <c r="A3139" t="s">
        <v>546</v>
      </c>
      <c r="B3139" t="s">
        <v>538</v>
      </c>
      <c r="C3139" t="s">
        <v>324</v>
      </c>
      <c r="D3139" t="s">
        <v>537</v>
      </c>
      <c r="E3139">
        <v>2016</v>
      </c>
      <c r="F3139" s="82">
        <v>56.316132000000003</v>
      </c>
      <c r="G3139">
        <v>9796343</v>
      </c>
    </row>
    <row r="3140" spans="1:7" x14ac:dyDescent="0.25">
      <c r="A3140" t="s">
        <v>546</v>
      </c>
      <c r="B3140" t="s">
        <v>538</v>
      </c>
      <c r="C3140" t="s">
        <v>324</v>
      </c>
      <c r="D3140" t="s">
        <v>537</v>
      </c>
      <c r="E3140">
        <v>2017</v>
      </c>
      <c r="F3140" s="82">
        <v>52.413341000000003</v>
      </c>
      <c r="G3140">
        <v>9451643</v>
      </c>
    </row>
    <row r="3141" spans="1:7" x14ac:dyDescent="0.25">
      <c r="A3141" t="s">
        <v>546</v>
      </c>
      <c r="B3141" t="s">
        <v>538</v>
      </c>
      <c r="C3141" t="s">
        <v>324</v>
      </c>
      <c r="D3141" t="s">
        <v>537</v>
      </c>
      <c r="E3141">
        <v>2018</v>
      </c>
      <c r="F3141" s="82">
        <v>57.327950999999999</v>
      </c>
      <c r="G3141">
        <v>9722003</v>
      </c>
    </row>
    <row r="3142" spans="1:7" x14ac:dyDescent="0.25">
      <c r="A3142" t="s">
        <v>546</v>
      </c>
      <c r="B3142" t="s">
        <v>538</v>
      </c>
      <c r="C3142" t="s">
        <v>324</v>
      </c>
      <c r="D3142" t="s">
        <v>542</v>
      </c>
      <c r="E3142">
        <v>2016</v>
      </c>
      <c r="F3142" s="82">
        <v>16.940698999999999</v>
      </c>
      <c r="G3142">
        <v>5660405</v>
      </c>
    </row>
    <row r="3143" spans="1:7" x14ac:dyDescent="0.25">
      <c r="A3143" t="s">
        <v>546</v>
      </c>
      <c r="B3143" t="s">
        <v>538</v>
      </c>
      <c r="C3143" t="s">
        <v>324</v>
      </c>
      <c r="D3143" t="s">
        <v>542</v>
      </c>
      <c r="E3143">
        <v>2017</v>
      </c>
      <c r="F3143" s="82">
        <v>18.657767</v>
      </c>
      <c r="G3143">
        <v>8753468</v>
      </c>
    </row>
    <row r="3144" spans="1:7" x14ac:dyDescent="0.25">
      <c r="A3144" t="s">
        <v>546</v>
      </c>
      <c r="B3144" t="s">
        <v>538</v>
      </c>
      <c r="C3144" t="s">
        <v>324</v>
      </c>
      <c r="D3144" t="s">
        <v>542</v>
      </c>
      <c r="E3144">
        <v>2018</v>
      </c>
      <c r="F3144" s="82">
        <v>19.762964</v>
      </c>
      <c r="G3144">
        <v>9890293</v>
      </c>
    </row>
    <row r="3145" spans="1:7" x14ac:dyDescent="0.25">
      <c r="A3145" t="s">
        <v>546</v>
      </c>
      <c r="B3145" t="s">
        <v>538</v>
      </c>
      <c r="C3145" t="s">
        <v>324</v>
      </c>
      <c r="D3145" t="s">
        <v>540</v>
      </c>
      <c r="E3145">
        <v>2016</v>
      </c>
      <c r="F3145" s="82">
        <v>7.9849209999999999</v>
      </c>
      <c r="G3145">
        <v>1701410</v>
      </c>
    </row>
    <row r="3146" spans="1:7" x14ac:dyDescent="0.25">
      <c r="A3146" t="s">
        <v>546</v>
      </c>
      <c r="B3146" t="s">
        <v>538</v>
      </c>
      <c r="C3146" t="s">
        <v>324</v>
      </c>
      <c r="D3146" t="s">
        <v>540</v>
      </c>
      <c r="E3146">
        <v>2017</v>
      </c>
      <c r="F3146" s="82">
        <v>6.6900589999999998</v>
      </c>
      <c r="G3146">
        <v>1504799</v>
      </c>
    </row>
    <row r="3147" spans="1:7" x14ac:dyDescent="0.25">
      <c r="A3147" t="s">
        <v>546</v>
      </c>
      <c r="B3147" t="s">
        <v>538</v>
      </c>
      <c r="C3147" t="s">
        <v>324</v>
      </c>
      <c r="D3147" t="s">
        <v>540</v>
      </c>
      <c r="E3147">
        <v>2018</v>
      </c>
      <c r="F3147" s="82">
        <v>7.0406849999999999</v>
      </c>
      <c r="G3147">
        <v>1647474</v>
      </c>
    </row>
    <row r="3148" spans="1:7" x14ac:dyDescent="0.25">
      <c r="A3148" t="s">
        <v>546</v>
      </c>
      <c r="B3148" t="s">
        <v>538</v>
      </c>
      <c r="C3148" t="s">
        <v>356</v>
      </c>
      <c r="D3148" t="s">
        <v>543</v>
      </c>
      <c r="E3148">
        <v>2016</v>
      </c>
      <c r="F3148" s="82">
        <v>11.091523</v>
      </c>
      <c r="G3148">
        <v>930694</v>
      </c>
    </row>
    <row r="3149" spans="1:7" x14ac:dyDescent="0.25">
      <c r="A3149" t="s">
        <v>546</v>
      </c>
      <c r="B3149" t="s">
        <v>538</v>
      </c>
      <c r="C3149" t="s">
        <v>356</v>
      </c>
      <c r="D3149" t="s">
        <v>543</v>
      </c>
      <c r="E3149">
        <v>2017</v>
      </c>
      <c r="F3149" s="82">
        <v>9.6045339999999992</v>
      </c>
      <c r="G3149">
        <v>706461</v>
      </c>
    </row>
    <row r="3150" spans="1:7" x14ac:dyDescent="0.25">
      <c r="A3150" t="s">
        <v>546</v>
      </c>
      <c r="B3150" t="s">
        <v>538</v>
      </c>
      <c r="C3150" t="s">
        <v>356</v>
      </c>
      <c r="D3150" t="s">
        <v>543</v>
      </c>
      <c r="E3150">
        <v>2018</v>
      </c>
      <c r="F3150" s="82">
        <v>12.492516</v>
      </c>
      <c r="G3150">
        <v>878123</v>
      </c>
    </row>
    <row r="3151" spans="1:7" x14ac:dyDescent="0.25">
      <c r="A3151" t="s">
        <v>546</v>
      </c>
      <c r="B3151" t="s">
        <v>538</v>
      </c>
      <c r="C3151" t="s">
        <v>356</v>
      </c>
      <c r="D3151" t="s">
        <v>537</v>
      </c>
      <c r="E3151">
        <v>2016</v>
      </c>
      <c r="F3151" s="82">
        <v>105.097836</v>
      </c>
      <c r="G3151">
        <v>29337367</v>
      </c>
    </row>
    <row r="3152" spans="1:7" x14ac:dyDescent="0.25">
      <c r="A3152" t="s">
        <v>546</v>
      </c>
      <c r="B3152" t="s">
        <v>538</v>
      </c>
      <c r="C3152" t="s">
        <v>356</v>
      </c>
      <c r="D3152" t="s">
        <v>537</v>
      </c>
      <c r="E3152">
        <v>2017</v>
      </c>
      <c r="F3152" s="82">
        <v>105.269834</v>
      </c>
      <c r="G3152">
        <v>28415267</v>
      </c>
    </row>
    <row r="3153" spans="1:7" x14ac:dyDescent="0.25">
      <c r="A3153" t="s">
        <v>546</v>
      </c>
      <c r="B3153" t="s">
        <v>538</v>
      </c>
      <c r="C3153" t="s">
        <v>356</v>
      </c>
      <c r="D3153" t="s">
        <v>537</v>
      </c>
      <c r="E3153">
        <v>2018</v>
      </c>
      <c r="F3153" s="82">
        <v>114.460399</v>
      </c>
      <c r="G3153">
        <v>29543999</v>
      </c>
    </row>
    <row r="3154" spans="1:7" x14ac:dyDescent="0.25">
      <c r="A3154" t="s">
        <v>546</v>
      </c>
      <c r="B3154" t="s">
        <v>538</v>
      </c>
      <c r="C3154" t="s">
        <v>356</v>
      </c>
      <c r="D3154" t="s">
        <v>542</v>
      </c>
      <c r="E3154">
        <v>2016</v>
      </c>
      <c r="F3154" s="82">
        <v>46.007331999999998</v>
      </c>
      <c r="G3154">
        <v>55768004</v>
      </c>
    </row>
    <row r="3155" spans="1:7" x14ac:dyDescent="0.25">
      <c r="A3155" t="s">
        <v>546</v>
      </c>
      <c r="B3155" t="s">
        <v>538</v>
      </c>
      <c r="C3155" t="s">
        <v>356</v>
      </c>
      <c r="D3155" t="s">
        <v>542</v>
      </c>
      <c r="E3155">
        <v>2017</v>
      </c>
      <c r="F3155" s="82">
        <v>47.338034999999998</v>
      </c>
      <c r="G3155">
        <v>56371450</v>
      </c>
    </row>
    <row r="3156" spans="1:7" x14ac:dyDescent="0.25">
      <c r="A3156" t="s">
        <v>546</v>
      </c>
      <c r="B3156" t="s">
        <v>538</v>
      </c>
      <c r="C3156" t="s">
        <v>356</v>
      </c>
      <c r="D3156" t="s">
        <v>542</v>
      </c>
      <c r="E3156">
        <v>2018</v>
      </c>
      <c r="F3156" s="82">
        <v>54.128605999999998</v>
      </c>
      <c r="G3156">
        <v>58165596</v>
      </c>
    </row>
    <row r="3157" spans="1:7" x14ac:dyDescent="0.25">
      <c r="A3157" t="s">
        <v>546</v>
      </c>
      <c r="B3157" t="s">
        <v>538</v>
      </c>
      <c r="C3157" t="s">
        <v>356</v>
      </c>
      <c r="D3157" t="s">
        <v>540</v>
      </c>
      <c r="E3157">
        <v>2016</v>
      </c>
      <c r="F3157" s="82">
        <v>0.51429599999999998</v>
      </c>
      <c r="G3157">
        <v>103126</v>
      </c>
    </row>
    <row r="3158" spans="1:7" x14ac:dyDescent="0.25">
      <c r="A3158" t="s">
        <v>546</v>
      </c>
      <c r="B3158" t="s">
        <v>538</v>
      </c>
      <c r="C3158" t="s">
        <v>356</v>
      </c>
      <c r="D3158" t="s">
        <v>540</v>
      </c>
      <c r="E3158">
        <v>2017</v>
      </c>
      <c r="F3158" s="82">
        <v>0.185276</v>
      </c>
      <c r="G3158">
        <v>30015</v>
      </c>
    </row>
    <row r="3159" spans="1:7" x14ac:dyDescent="0.25">
      <c r="A3159" t="s">
        <v>546</v>
      </c>
      <c r="B3159" t="s">
        <v>538</v>
      </c>
      <c r="C3159" t="s">
        <v>356</v>
      </c>
      <c r="D3159" t="s">
        <v>540</v>
      </c>
      <c r="E3159">
        <v>2018</v>
      </c>
      <c r="F3159" s="82">
        <v>0.39564300000000002</v>
      </c>
      <c r="G3159">
        <v>56706</v>
      </c>
    </row>
    <row r="3160" spans="1:7" x14ac:dyDescent="0.25">
      <c r="A3160" t="s">
        <v>546</v>
      </c>
      <c r="B3160" t="s">
        <v>538</v>
      </c>
      <c r="C3160" t="s">
        <v>241</v>
      </c>
      <c r="D3160" t="s">
        <v>543</v>
      </c>
      <c r="E3160">
        <v>2016</v>
      </c>
      <c r="F3160" s="82">
        <v>0.120309</v>
      </c>
      <c r="G3160">
        <v>1227</v>
      </c>
    </row>
    <row r="3161" spans="1:7" x14ac:dyDescent="0.25">
      <c r="A3161" t="s">
        <v>546</v>
      </c>
      <c r="B3161" t="s">
        <v>538</v>
      </c>
      <c r="C3161" t="s">
        <v>241</v>
      </c>
      <c r="D3161" t="s">
        <v>543</v>
      </c>
      <c r="E3161">
        <v>2017</v>
      </c>
      <c r="F3161" s="82">
        <v>5.2614000000000001E-2</v>
      </c>
      <c r="G3161">
        <v>702</v>
      </c>
    </row>
    <row r="3162" spans="1:7" x14ac:dyDescent="0.25">
      <c r="A3162" t="s">
        <v>546</v>
      </c>
      <c r="B3162" t="s">
        <v>538</v>
      </c>
      <c r="C3162" t="s">
        <v>241</v>
      </c>
      <c r="D3162" t="s">
        <v>543</v>
      </c>
      <c r="E3162">
        <v>2018</v>
      </c>
      <c r="F3162" s="82">
        <v>7.4935000000000002E-2</v>
      </c>
      <c r="G3162">
        <v>571</v>
      </c>
    </row>
    <row r="3163" spans="1:7" x14ac:dyDescent="0.25">
      <c r="A3163" t="s">
        <v>546</v>
      </c>
      <c r="B3163" t="s">
        <v>538</v>
      </c>
      <c r="C3163" t="s">
        <v>241</v>
      </c>
      <c r="D3163" t="s">
        <v>537</v>
      </c>
      <c r="E3163">
        <v>2016</v>
      </c>
      <c r="F3163" s="82">
        <v>6.1149999999999998E-3</v>
      </c>
      <c r="G3163">
        <v>272</v>
      </c>
    </row>
    <row r="3164" spans="1:7" x14ac:dyDescent="0.25">
      <c r="A3164" t="s">
        <v>546</v>
      </c>
      <c r="B3164" t="s">
        <v>538</v>
      </c>
      <c r="C3164" t="s">
        <v>241</v>
      </c>
      <c r="D3164" t="s">
        <v>537</v>
      </c>
      <c r="E3164">
        <v>2018</v>
      </c>
      <c r="F3164" s="82">
        <v>1.8481000000000001E-2</v>
      </c>
      <c r="G3164">
        <v>467</v>
      </c>
    </row>
    <row r="3165" spans="1:7" x14ac:dyDescent="0.25">
      <c r="A3165" t="s">
        <v>546</v>
      </c>
      <c r="B3165" t="s">
        <v>538</v>
      </c>
      <c r="C3165" t="s">
        <v>241</v>
      </c>
      <c r="D3165" t="s">
        <v>542</v>
      </c>
      <c r="E3165">
        <v>2016</v>
      </c>
      <c r="F3165" s="82">
        <v>5.8587090000000002</v>
      </c>
      <c r="G3165">
        <v>4116</v>
      </c>
    </row>
    <row r="3166" spans="1:7" x14ac:dyDescent="0.25">
      <c r="A3166" t="s">
        <v>546</v>
      </c>
      <c r="B3166" t="s">
        <v>538</v>
      </c>
      <c r="C3166" t="s">
        <v>241</v>
      </c>
      <c r="D3166" t="s">
        <v>542</v>
      </c>
      <c r="E3166">
        <v>2017</v>
      </c>
      <c r="F3166" s="82">
        <v>5.0092290000000004</v>
      </c>
      <c r="G3166">
        <v>5999</v>
      </c>
    </row>
    <row r="3167" spans="1:7" x14ac:dyDescent="0.25">
      <c r="A3167" t="s">
        <v>546</v>
      </c>
      <c r="B3167" t="s">
        <v>538</v>
      </c>
      <c r="C3167" t="s">
        <v>241</v>
      </c>
      <c r="D3167" t="s">
        <v>542</v>
      </c>
      <c r="E3167">
        <v>2018</v>
      </c>
      <c r="F3167" s="82">
        <v>6.0181990000000001</v>
      </c>
      <c r="G3167">
        <v>8790</v>
      </c>
    </row>
    <row r="3168" spans="1:7" x14ac:dyDescent="0.25">
      <c r="A3168" t="s">
        <v>546</v>
      </c>
      <c r="B3168" t="s">
        <v>538</v>
      </c>
      <c r="C3168" t="s">
        <v>204</v>
      </c>
      <c r="D3168" t="s">
        <v>537</v>
      </c>
      <c r="E3168">
        <v>2016</v>
      </c>
      <c r="F3168" s="82">
        <v>0.77341700000000002</v>
      </c>
      <c r="G3168">
        <v>2021</v>
      </c>
    </row>
    <row r="3169" spans="1:7" x14ac:dyDescent="0.25">
      <c r="A3169" t="s">
        <v>546</v>
      </c>
      <c r="B3169" t="s">
        <v>538</v>
      </c>
      <c r="C3169" t="s">
        <v>204</v>
      </c>
      <c r="D3169" t="s">
        <v>537</v>
      </c>
      <c r="E3169">
        <v>2017</v>
      </c>
      <c r="F3169" s="82">
        <v>0.60097500000000004</v>
      </c>
      <c r="G3169">
        <v>1978</v>
      </c>
    </row>
    <row r="3170" spans="1:7" x14ac:dyDescent="0.25">
      <c r="A3170" t="s">
        <v>546</v>
      </c>
      <c r="B3170" t="s">
        <v>538</v>
      </c>
      <c r="C3170" t="s">
        <v>204</v>
      </c>
      <c r="D3170" t="s">
        <v>537</v>
      </c>
      <c r="E3170">
        <v>2018</v>
      </c>
      <c r="F3170" s="82">
        <v>0.39239600000000002</v>
      </c>
      <c r="G3170">
        <v>2030</v>
      </c>
    </row>
    <row r="3171" spans="1:7" x14ac:dyDescent="0.25">
      <c r="A3171" t="s">
        <v>546</v>
      </c>
      <c r="B3171" t="s">
        <v>538</v>
      </c>
      <c r="C3171" t="s">
        <v>204</v>
      </c>
      <c r="D3171" t="s">
        <v>542</v>
      </c>
      <c r="E3171">
        <v>2016</v>
      </c>
      <c r="F3171" s="82">
        <v>2.0600000000000002E-3</v>
      </c>
      <c r="G3171">
        <v>45</v>
      </c>
    </row>
    <row r="3172" spans="1:7" x14ac:dyDescent="0.25">
      <c r="A3172" t="s">
        <v>546</v>
      </c>
      <c r="B3172" t="s">
        <v>538</v>
      </c>
      <c r="C3172" t="s">
        <v>204</v>
      </c>
      <c r="D3172" t="s">
        <v>542</v>
      </c>
      <c r="E3172">
        <v>2018</v>
      </c>
      <c r="F3172" s="82">
        <v>2.5902000000000001E-2</v>
      </c>
      <c r="G3172">
        <v>1627</v>
      </c>
    </row>
    <row r="3173" spans="1:7" x14ac:dyDescent="0.25">
      <c r="A3173" t="s">
        <v>546</v>
      </c>
      <c r="B3173" t="s">
        <v>538</v>
      </c>
      <c r="C3173" t="s">
        <v>204</v>
      </c>
      <c r="D3173" t="s">
        <v>540</v>
      </c>
      <c r="E3173">
        <v>2016</v>
      </c>
      <c r="F3173" s="82">
        <v>0.113845</v>
      </c>
      <c r="G3173">
        <v>5517</v>
      </c>
    </row>
    <row r="3174" spans="1:7" x14ac:dyDescent="0.25">
      <c r="A3174" t="s">
        <v>546</v>
      </c>
      <c r="B3174" t="s">
        <v>538</v>
      </c>
      <c r="C3174" t="s">
        <v>204</v>
      </c>
      <c r="D3174" t="s">
        <v>540</v>
      </c>
      <c r="E3174">
        <v>2017</v>
      </c>
      <c r="F3174" s="82">
        <v>9.6680000000000002E-2</v>
      </c>
      <c r="G3174">
        <v>4478</v>
      </c>
    </row>
    <row r="3175" spans="1:7" x14ac:dyDescent="0.25">
      <c r="A3175" t="s">
        <v>546</v>
      </c>
      <c r="B3175" t="s">
        <v>538</v>
      </c>
      <c r="C3175" t="s">
        <v>204</v>
      </c>
      <c r="D3175" t="s">
        <v>540</v>
      </c>
      <c r="E3175">
        <v>2018</v>
      </c>
      <c r="F3175" s="82">
        <v>0.16075600000000001</v>
      </c>
      <c r="G3175">
        <v>6875</v>
      </c>
    </row>
    <row r="3176" spans="1:7" x14ac:dyDescent="0.25">
      <c r="A3176" t="s">
        <v>546</v>
      </c>
      <c r="B3176" t="s">
        <v>538</v>
      </c>
      <c r="C3176" t="s">
        <v>186</v>
      </c>
      <c r="D3176" t="s">
        <v>543</v>
      </c>
      <c r="E3176">
        <v>2016</v>
      </c>
      <c r="F3176" s="82">
        <v>4.6990000000000001E-3</v>
      </c>
      <c r="G3176">
        <v>9</v>
      </c>
    </row>
    <row r="3177" spans="1:7" x14ac:dyDescent="0.25">
      <c r="A3177" t="s">
        <v>546</v>
      </c>
      <c r="B3177" t="s">
        <v>538</v>
      </c>
      <c r="C3177" t="s">
        <v>186</v>
      </c>
      <c r="D3177" t="s">
        <v>543</v>
      </c>
      <c r="E3177">
        <v>2017</v>
      </c>
      <c r="F3177" s="82">
        <v>7.4009000000000005E-2</v>
      </c>
      <c r="G3177">
        <v>459</v>
      </c>
    </row>
    <row r="3178" spans="1:7" x14ac:dyDescent="0.25">
      <c r="A3178" t="s">
        <v>546</v>
      </c>
      <c r="B3178" t="s">
        <v>538</v>
      </c>
      <c r="C3178" t="s">
        <v>186</v>
      </c>
      <c r="D3178" t="s">
        <v>537</v>
      </c>
      <c r="E3178">
        <v>2016</v>
      </c>
      <c r="F3178" s="82">
        <v>0.28171600000000002</v>
      </c>
      <c r="G3178">
        <v>19206</v>
      </c>
    </row>
    <row r="3179" spans="1:7" x14ac:dyDescent="0.25">
      <c r="A3179" t="s">
        <v>546</v>
      </c>
      <c r="B3179" t="s">
        <v>538</v>
      </c>
      <c r="C3179" t="s">
        <v>186</v>
      </c>
      <c r="D3179" t="s">
        <v>537</v>
      </c>
      <c r="E3179">
        <v>2017</v>
      </c>
      <c r="F3179" s="82">
        <v>0.20047899999999999</v>
      </c>
      <c r="G3179">
        <v>17108</v>
      </c>
    </row>
    <row r="3180" spans="1:7" x14ac:dyDescent="0.25">
      <c r="A3180" t="s">
        <v>546</v>
      </c>
      <c r="B3180" t="s">
        <v>538</v>
      </c>
      <c r="C3180" t="s">
        <v>186</v>
      </c>
      <c r="D3180" t="s">
        <v>537</v>
      </c>
      <c r="E3180">
        <v>2018</v>
      </c>
      <c r="F3180" s="82">
        <v>0.117767</v>
      </c>
      <c r="G3180">
        <v>8905</v>
      </c>
    </row>
    <row r="3181" spans="1:7" x14ac:dyDescent="0.25">
      <c r="A3181" t="s">
        <v>546</v>
      </c>
      <c r="B3181" t="s">
        <v>538</v>
      </c>
      <c r="C3181" t="s">
        <v>186</v>
      </c>
      <c r="D3181" t="s">
        <v>540</v>
      </c>
      <c r="E3181">
        <v>2016</v>
      </c>
      <c r="F3181" s="82">
        <v>5.5209999999999999E-3</v>
      </c>
      <c r="G3181">
        <v>486</v>
      </c>
    </row>
    <row r="3182" spans="1:7" x14ac:dyDescent="0.25">
      <c r="A3182" t="s">
        <v>546</v>
      </c>
      <c r="B3182" t="s">
        <v>538</v>
      </c>
      <c r="C3182" t="s">
        <v>343</v>
      </c>
      <c r="D3182" t="s">
        <v>543</v>
      </c>
      <c r="E3182">
        <v>2016</v>
      </c>
      <c r="F3182" s="82">
        <v>2.560082</v>
      </c>
      <c r="G3182">
        <v>16668</v>
      </c>
    </row>
    <row r="3183" spans="1:7" x14ac:dyDescent="0.25">
      <c r="A3183" t="s">
        <v>546</v>
      </c>
      <c r="B3183" t="s">
        <v>538</v>
      </c>
      <c r="C3183" t="s">
        <v>343</v>
      </c>
      <c r="D3183" t="s">
        <v>543</v>
      </c>
      <c r="E3183">
        <v>2017</v>
      </c>
      <c r="F3183" s="82">
        <v>2.6324160000000001</v>
      </c>
      <c r="G3183">
        <v>13002</v>
      </c>
    </row>
    <row r="3184" spans="1:7" x14ac:dyDescent="0.25">
      <c r="A3184" t="s">
        <v>546</v>
      </c>
      <c r="B3184" t="s">
        <v>538</v>
      </c>
      <c r="C3184" t="s">
        <v>343</v>
      </c>
      <c r="D3184" t="s">
        <v>543</v>
      </c>
      <c r="E3184">
        <v>2018</v>
      </c>
      <c r="F3184" s="82">
        <v>2.5312890000000001</v>
      </c>
      <c r="G3184">
        <v>15404</v>
      </c>
    </row>
    <row r="3185" spans="1:7" x14ac:dyDescent="0.25">
      <c r="A3185" t="s">
        <v>546</v>
      </c>
      <c r="B3185" t="s">
        <v>538</v>
      </c>
      <c r="C3185" t="s">
        <v>343</v>
      </c>
      <c r="D3185" t="s">
        <v>537</v>
      </c>
      <c r="E3185">
        <v>2016</v>
      </c>
      <c r="F3185" s="82">
        <v>11.74099</v>
      </c>
      <c r="G3185">
        <v>503069</v>
      </c>
    </row>
    <row r="3186" spans="1:7" x14ac:dyDescent="0.25">
      <c r="A3186" t="s">
        <v>546</v>
      </c>
      <c r="B3186" t="s">
        <v>538</v>
      </c>
      <c r="C3186" t="s">
        <v>343</v>
      </c>
      <c r="D3186" t="s">
        <v>537</v>
      </c>
      <c r="E3186">
        <v>2017</v>
      </c>
      <c r="F3186" s="82">
        <v>12.749316</v>
      </c>
      <c r="G3186">
        <v>477174</v>
      </c>
    </row>
    <row r="3187" spans="1:7" x14ac:dyDescent="0.25">
      <c r="A3187" t="s">
        <v>546</v>
      </c>
      <c r="B3187" t="s">
        <v>538</v>
      </c>
      <c r="C3187" t="s">
        <v>343</v>
      </c>
      <c r="D3187" t="s">
        <v>537</v>
      </c>
      <c r="E3187">
        <v>2018</v>
      </c>
      <c r="F3187" s="82">
        <v>18.146398999999999</v>
      </c>
      <c r="G3187">
        <v>630302</v>
      </c>
    </row>
    <row r="3188" spans="1:7" x14ac:dyDescent="0.25">
      <c r="A3188" t="s">
        <v>546</v>
      </c>
      <c r="B3188" t="s">
        <v>538</v>
      </c>
      <c r="C3188" t="s">
        <v>343</v>
      </c>
      <c r="D3188" t="s">
        <v>542</v>
      </c>
      <c r="E3188">
        <v>2016</v>
      </c>
      <c r="F3188" s="82">
        <v>20.604627000000001</v>
      </c>
      <c r="G3188">
        <v>2127133</v>
      </c>
    </row>
    <row r="3189" spans="1:7" x14ac:dyDescent="0.25">
      <c r="A3189" t="s">
        <v>546</v>
      </c>
      <c r="B3189" t="s">
        <v>538</v>
      </c>
      <c r="C3189" t="s">
        <v>343</v>
      </c>
      <c r="D3189" t="s">
        <v>542</v>
      </c>
      <c r="E3189">
        <v>2017</v>
      </c>
      <c r="F3189" s="82">
        <v>21.048397999999999</v>
      </c>
      <c r="G3189">
        <v>2095131</v>
      </c>
    </row>
    <row r="3190" spans="1:7" x14ac:dyDescent="0.25">
      <c r="A3190" t="s">
        <v>546</v>
      </c>
      <c r="B3190" t="s">
        <v>538</v>
      </c>
      <c r="C3190" t="s">
        <v>343</v>
      </c>
      <c r="D3190" t="s">
        <v>542</v>
      </c>
      <c r="E3190">
        <v>2018</v>
      </c>
      <c r="F3190" s="82">
        <v>23.659117999999999</v>
      </c>
      <c r="G3190">
        <v>2203970</v>
      </c>
    </row>
    <row r="3191" spans="1:7" x14ac:dyDescent="0.25">
      <c r="A3191" t="s">
        <v>546</v>
      </c>
      <c r="B3191" t="s">
        <v>538</v>
      </c>
      <c r="C3191" t="s">
        <v>343</v>
      </c>
      <c r="D3191" t="s">
        <v>540</v>
      </c>
      <c r="E3191">
        <v>2016</v>
      </c>
      <c r="F3191" s="82">
        <v>10.239077999999999</v>
      </c>
      <c r="G3191">
        <v>254824</v>
      </c>
    </row>
    <row r="3192" spans="1:7" x14ac:dyDescent="0.25">
      <c r="A3192" t="s">
        <v>546</v>
      </c>
      <c r="B3192" t="s">
        <v>538</v>
      </c>
      <c r="C3192" t="s">
        <v>343</v>
      </c>
      <c r="D3192" t="s">
        <v>540</v>
      </c>
      <c r="E3192">
        <v>2017</v>
      </c>
      <c r="F3192" s="82">
        <v>10.236884999999999</v>
      </c>
      <c r="G3192">
        <v>239935</v>
      </c>
    </row>
    <row r="3193" spans="1:7" x14ac:dyDescent="0.25">
      <c r="A3193" t="s">
        <v>546</v>
      </c>
      <c r="B3193" t="s">
        <v>538</v>
      </c>
      <c r="C3193" t="s">
        <v>343</v>
      </c>
      <c r="D3193" t="s">
        <v>540</v>
      </c>
      <c r="E3193">
        <v>2018</v>
      </c>
      <c r="F3193" s="82">
        <v>11.675703</v>
      </c>
      <c r="G3193">
        <v>258841</v>
      </c>
    </row>
    <row r="3194" spans="1:7" x14ac:dyDescent="0.25">
      <c r="A3194" t="s">
        <v>546</v>
      </c>
      <c r="B3194" t="s">
        <v>538</v>
      </c>
      <c r="C3194" t="s">
        <v>132</v>
      </c>
      <c r="D3194" t="s">
        <v>543</v>
      </c>
      <c r="E3194">
        <v>2016</v>
      </c>
      <c r="F3194" s="82">
        <v>4.4889999999999999E-3</v>
      </c>
      <c r="G3194">
        <v>45</v>
      </c>
    </row>
    <row r="3195" spans="1:7" x14ac:dyDescent="0.25">
      <c r="A3195" t="s">
        <v>546</v>
      </c>
      <c r="B3195" t="s">
        <v>538</v>
      </c>
      <c r="C3195" t="s">
        <v>132</v>
      </c>
      <c r="D3195" t="s">
        <v>543</v>
      </c>
      <c r="E3195">
        <v>2018</v>
      </c>
      <c r="F3195" s="82">
        <v>1.3003000000000001E-2</v>
      </c>
      <c r="G3195">
        <v>219</v>
      </c>
    </row>
    <row r="3196" spans="1:7" x14ac:dyDescent="0.25">
      <c r="A3196" t="s">
        <v>546</v>
      </c>
      <c r="B3196" t="s">
        <v>538</v>
      </c>
      <c r="C3196" t="s">
        <v>132</v>
      </c>
      <c r="D3196" t="s">
        <v>537</v>
      </c>
      <c r="E3196">
        <v>2016</v>
      </c>
      <c r="F3196" s="82">
        <v>1.533E-2</v>
      </c>
      <c r="G3196">
        <v>1102</v>
      </c>
    </row>
    <row r="3197" spans="1:7" x14ac:dyDescent="0.25">
      <c r="A3197" t="s">
        <v>546</v>
      </c>
      <c r="B3197" t="s">
        <v>538</v>
      </c>
      <c r="C3197" t="s">
        <v>132</v>
      </c>
      <c r="D3197" t="s">
        <v>537</v>
      </c>
      <c r="E3197">
        <v>2017</v>
      </c>
      <c r="F3197" s="82">
        <v>2.4662E-2</v>
      </c>
      <c r="G3197">
        <v>2845</v>
      </c>
    </row>
    <row r="3198" spans="1:7" x14ac:dyDescent="0.25">
      <c r="A3198" t="s">
        <v>546</v>
      </c>
      <c r="B3198" t="s">
        <v>538</v>
      </c>
      <c r="C3198" t="s">
        <v>132</v>
      </c>
      <c r="D3198" t="s">
        <v>537</v>
      </c>
      <c r="E3198">
        <v>2018</v>
      </c>
      <c r="F3198" s="82">
        <v>2.0864000000000001E-2</v>
      </c>
      <c r="G3198">
        <v>2541</v>
      </c>
    </row>
    <row r="3199" spans="1:7" x14ac:dyDescent="0.25">
      <c r="A3199" t="s">
        <v>546</v>
      </c>
      <c r="B3199" t="s">
        <v>538</v>
      </c>
      <c r="C3199" t="s">
        <v>132</v>
      </c>
      <c r="D3199" t="s">
        <v>542</v>
      </c>
      <c r="E3199">
        <v>2017</v>
      </c>
      <c r="F3199" s="82">
        <v>1.7833000000000002E-2</v>
      </c>
      <c r="G3199">
        <v>3451</v>
      </c>
    </row>
    <row r="3200" spans="1:7" x14ac:dyDescent="0.25">
      <c r="A3200" t="s">
        <v>546</v>
      </c>
      <c r="B3200" t="s">
        <v>538</v>
      </c>
      <c r="C3200" t="s">
        <v>132</v>
      </c>
      <c r="D3200" t="s">
        <v>542</v>
      </c>
      <c r="E3200">
        <v>2018</v>
      </c>
      <c r="F3200" s="82">
        <v>1.5009E-2</v>
      </c>
      <c r="G3200">
        <v>2807</v>
      </c>
    </row>
    <row r="3201" spans="1:7" x14ac:dyDescent="0.25">
      <c r="A3201" t="s">
        <v>546</v>
      </c>
      <c r="B3201" t="s">
        <v>538</v>
      </c>
      <c r="C3201" t="s">
        <v>532</v>
      </c>
      <c r="D3201" t="s">
        <v>543</v>
      </c>
      <c r="E3201">
        <v>2016</v>
      </c>
      <c r="F3201" s="82">
        <v>0.23017199999999999</v>
      </c>
      <c r="G3201">
        <v>3040</v>
      </c>
    </row>
    <row r="3202" spans="1:7" x14ac:dyDescent="0.25">
      <c r="A3202" t="s">
        <v>546</v>
      </c>
      <c r="B3202" t="s">
        <v>538</v>
      </c>
      <c r="C3202" t="s">
        <v>532</v>
      </c>
      <c r="D3202" t="s">
        <v>543</v>
      </c>
      <c r="E3202">
        <v>2017</v>
      </c>
      <c r="F3202" s="82">
        <v>0.344252</v>
      </c>
      <c r="G3202">
        <v>8465</v>
      </c>
    </row>
    <row r="3203" spans="1:7" x14ac:dyDescent="0.25">
      <c r="A3203" t="s">
        <v>546</v>
      </c>
      <c r="B3203" t="s">
        <v>538</v>
      </c>
      <c r="C3203" t="s">
        <v>532</v>
      </c>
      <c r="D3203" t="s">
        <v>543</v>
      </c>
      <c r="E3203">
        <v>2018</v>
      </c>
      <c r="F3203" s="82">
        <v>0.71492100000000003</v>
      </c>
      <c r="G3203">
        <v>8311</v>
      </c>
    </row>
    <row r="3204" spans="1:7" x14ac:dyDescent="0.25">
      <c r="A3204" t="s">
        <v>546</v>
      </c>
      <c r="B3204" t="s">
        <v>538</v>
      </c>
      <c r="C3204" t="s">
        <v>532</v>
      </c>
      <c r="D3204" t="s">
        <v>537</v>
      </c>
      <c r="E3204">
        <v>2016</v>
      </c>
      <c r="F3204" s="82">
        <v>75.717318000000006</v>
      </c>
      <c r="G3204">
        <v>10827353</v>
      </c>
    </row>
    <row r="3205" spans="1:7" x14ac:dyDescent="0.25">
      <c r="A3205" t="s">
        <v>546</v>
      </c>
      <c r="B3205" t="s">
        <v>538</v>
      </c>
      <c r="C3205" t="s">
        <v>532</v>
      </c>
      <c r="D3205" t="s">
        <v>537</v>
      </c>
      <c r="E3205">
        <v>2017</v>
      </c>
      <c r="F3205" s="82">
        <v>74.284711000000001</v>
      </c>
      <c r="G3205">
        <v>9692970</v>
      </c>
    </row>
    <row r="3206" spans="1:7" x14ac:dyDescent="0.25">
      <c r="A3206" t="s">
        <v>546</v>
      </c>
      <c r="B3206" t="s">
        <v>538</v>
      </c>
      <c r="C3206" t="s">
        <v>532</v>
      </c>
      <c r="D3206" t="s">
        <v>537</v>
      </c>
      <c r="E3206">
        <v>2018</v>
      </c>
      <c r="F3206" s="82">
        <v>79.412440000000004</v>
      </c>
      <c r="G3206">
        <v>9924411</v>
      </c>
    </row>
    <row r="3207" spans="1:7" x14ac:dyDescent="0.25">
      <c r="A3207" t="s">
        <v>546</v>
      </c>
      <c r="B3207" t="s">
        <v>538</v>
      </c>
      <c r="C3207" t="s">
        <v>532</v>
      </c>
      <c r="D3207" t="s">
        <v>542</v>
      </c>
      <c r="E3207">
        <v>2016</v>
      </c>
      <c r="F3207" s="82">
        <v>6.5938860000000004</v>
      </c>
      <c r="G3207">
        <v>1890260</v>
      </c>
    </row>
    <row r="3208" spans="1:7" x14ac:dyDescent="0.25">
      <c r="A3208" t="s">
        <v>546</v>
      </c>
      <c r="B3208" t="s">
        <v>538</v>
      </c>
      <c r="C3208" t="s">
        <v>532</v>
      </c>
      <c r="D3208" t="s">
        <v>542</v>
      </c>
      <c r="E3208">
        <v>2017</v>
      </c>
      <c r="F3208" s="82">
        <v>6.6800699999999997</v>
      </c>
      <c r="G3208">
        <v>1737495</v>
      </c>
    </row>
    <row r="3209" spans="1:7" x14ac:dyDescent="0.25">
      <c r="A3209" t="s">
        <v>546</v>
      </c>
      <c r="B3209" t="s">
        <v>538</v>
      </c>
      <c r="C3209" t="s">
        <v>532</v>
      </c>
      <c r="D3209" t="s">
        <v>542</v>
      </c>
      <c r="E3209">
        <v>2018</v>
      </c>
      <c r="F3209" s="82">
        <v>6.1085190000000003</v>
      </c>
      <c r="G3209">
        <v>1437890</v>
      </c>
    </row>
    <row r="3210" spans="1:7" x14ac:dyDescent="0.25">
      <c r="A3210" t="s">
        <v>546</v>
      </c>
      <c r="B3210" t="s">
        <v>538</v>
      </c>
      <c r="C3210" t="s">
        <v>532</v>
      </c>
      <c r="D3210" t="s">
        <v>540</v>
      </c>
      <c r="E3210">
        <v>2016</v>
      </c>
      <c r="F3210" s="82">
        <v>2.3792529999999998</v>
      </c>
      <c r="G3210">
        <v>1624880</v>
      </c>
    </row>
    <row r="3211" spans="1:7" x14ac:dyDescent="0.25">
      <c r="A3211" t="s">
        <v>546</v>
      </c>
      <c r="B3211" t="s">
        <v>538</v>
      </c>
      <c r="C3211" t="s">
        <v>532</v>
      </c>
      <c r="D3211" t="s">
        <v>540</v>
      </c>
      <c r="E3211">
        <v>2017</v>
      </c>
      <c r="F3211" s="82">
        <v>2.1272129999999998</v>
      </c>
      <c r="G3211">
        <v>1654271</v>
      </c>
    </row>
    <row r="3212" spans="1:7" x14ac:dyDescent="0.25">
      <c r="A3212" t="s">
        <v>546</v>
      </c>
      <c r="B3212" t="s">
        <v>538</v>
      </c>
      <c r="C3212" t="s">
        <v>532</v>
      </c>
      <c r="D3212" t="s">
        <v>540</v>
      </c>
      <c r="E3212">
        <v>2018</v>
      </c>
      <c r="F3212" s="82">
        <v>1.8961410000000001</v>
      </c>
      <c r="G3212">
        <v>1446744</v>
      </c>
    </row>
    <row r="3213" spans="1:7" x14ac:dyDescent="0.25">
      <c r="A3213" t="s">
        <v>546</v>
      </c>
      <c r="B3213" t="s">
        <v>538</v>
      </c>
      <c r="C3213" t="s">
        <v>84</v>
      </c>
      <c r="D3213" t="s">
        <v>537</v>
      </c>
      <c r="E3213">
        <v>2016</v>
      </c>
      <c r="F3213" s="82">
        <v>3.0113000000000001E-2</v>
      </c>
      <c r="G3213">
        <v>248</v>
      </c>
    </row>
    <row r="3214" spans="1:7" x14ac:dyDescent="0.25">
      <c r="A3214" t="s">
        <v>546</v>
      </c>
      <c r="B3214" t="s">
        <v>538</v>
      </c>
      <c r="C3214" t="s">
        <v>84</v>
      </c>
      <c r="D3214" t="s">
        <v>537</v>
      </c>
      <c r="E3214">
        <v>2017</v>
      </c>
      <c r="F3214" s="82">
        <v>6.3286999999999996E-2</v>
      </c>
      <c r="G3214">
        <v>385</v>
      </c>
    </row>
    <row r="3215" spans="1:7" x14ac:dyDescent="0.25">
      <c r="A3215" t="s">
        <v>546</v>
      </c>
      <c r="B3215" t="s">
        <v>538</v>
      </c>
      <c r="C3215" t="s">
        <v>84</v>
      </c>
      <c r="D3215" t="s">
        <v>537</v>
      </c>
      <c r="E3215">
        <v>2018</v>
      </c>
      <c r="F3215" s="82">
        <v>2.5496000000000001E-2</v>
      </c>
      <c r="G3215">
        <v>365</v>
      </c>
    </row>
    <row r="3216" spans="1:7" x14ac:dyDescent="0.25">
      <c r="A3216" t="s">
        <v>546</v>
      </c>
      <c r="B3216" t="s">
        <v>538</v>
      </c>
      <c r="C3216" t="s">
        <v>84</v>
      </c>
      <c r="D3216" t="s">
        <v>542</v>
      </c>
      <c r="E3216">
        <v>2016</v>
      </c>
      <c r="F3216" s="82">
        <v>4.1139999999999996E-3</v>
      </c>
      <c r="G3216">
        <v>72</v>
      </c>
    </row>
    <row r="3217" spans="1:7" x14ac:dyDescent="0.25">
      <c r="A3217" t="s">
        <v>546</v>
      </c>
      <c r="B3217" t="s">
        <v>538</v>
      </c>
      <c r="C3217" t="s">
        <v>84</v>
      </c>
      <c r="D3217" t="s">
        <v>542</v>
      </c>
      <c r="E3217">
        <v>2017</v>
      </c>
      <c r="F3217" s="82">
        <v>3.7690000000000002E-3</v>
      </c>
      <c r="G3217">
        <v>63</v>
      </c>
    </row>
    <row r="3218" spans="1:7" x14ac:dyDescent="0.25">
      <c r="A3218" t="s">
        <v>546</v>
      </c>
      <c r="B3218" t="s">
        <v>538</v>
      </c>
      <c r="C3218" t="s">
        <v>84</v>
      </c>
      <c r="D3218" t="s">
        <v>542</v>
      </c>
      <c r="E3218">
        <v>2018</v>
      </c>
      <c r="F3218" s="82">
        <v>4.6959999999999997E-3</v>
      </c>
      <c r="G3218">
        <v>67</v>
      </c>
    </row>
    <row r="3219" spans="1:7" x14ac:dyDescent="0.25">
      <c r="A3219" t="s">
        <v>546</v>
      </c>
      <c r="B3219" t="s">
        <v>538</v>
      </c>
      <c r="C3219" t="s">
        <v>253</v>
      </c>
      <c r="D3219" t="s">
        <v>543</v>
      </c>
      <c r="E3219">
        <v>2016</v>
      </c>
      <c r="F3219" s="82">
        <v>0.93033999999999994</v>
      </c>
      <c r="G3219">
        <v>4641</v>
      </c>
    </row>
    <row r="3220" spans="1:7" x14ac:dyDescent="0.25">
      <c r="A3220" t="s">
        <v>546</v>
      </c>
      <c r="B3220" t="s">
        <v>538</v>
      </c>
      <c r="C3220" t="s">
        <v>253</v>
      </c>
      <c r="D3220" t="s">
        <v>543</v>
      </c>
      <c r="E3220">
        <v>2017</v>
      </c>
      <c r="F3220" s="82">
        <v>0.78221499999999999</v>
      </c>
      <c r="G3220">
        <v>4756</v>
      </c>
    </row>
    <row r="3221" spans="1:7" x14ac:dyDescent="0.25">
      <c r="A3221" t="s">
        <v>546</v>
      </c>
      <c r="B3221" t="s">
        <v>538</v>
      </c>
      <c r="C3221" t="s">
        <v>253</v>
      </c>
      <c r="D3221" t="s">
        <v>543</v>
      </c>
      <c r="E3221">
        <v>2018</v>
      </c>
      <c r="F3221" s="82">
        <v>0.454932</v>
      </c>
      <c r="G3221">
        <v>1696</v>
      </c>
    </row>
    <row r="3222" spans="1:7" x14ac:dyDescent="0.25">
      <c r="A3222" t="s">
        <v>546</v>
      </c>
      <c r="B3222" t="s">
        <v>538</v>
      </c>
      <c r="C3222" t="s">
        <v>253</v>
      </c>
      <c r="D3222" t="s">
        <v>537</v>
      </c>
      <c r="E3222">
        <v>2016</v>
      </c>
      <c r="F3222" s="82">
        <v>2.2606039999999998</v>
      </c>
      <c r="G3222">
        <v>86938</v>
      </c>
    </row>
    <row r="3223" spans="1:7" x14ac:dyDescent="0.25">
      <c r="A3223" t="s">
        <v>546</v>
      </c>
      <c r="B3223" t="s">
        <v>538</v>
      </c>
      <c r="C3223" t="s">
        <v>253</v>
      </c>
      <c r="D3223" t="s">
        <v>537</v>
      </c>
      <c r="E3223">
        <v>2017</v>
      </c>
      <c r="F3223" s="82">
        <v>2.5788700000000002</v>
      </c>
      <c r="G3223">
        <v>94116</v>
      </c>
    </row>
    <row r="3224" spans="1:7" x14ac:dyDescent="0.25">
      <c r="A3224" t="s">
        <v>546</v>
      </c>
      <c r="B3224" t="s">
        <v>538</v>
      </c>
      <c r="C3224" t="s">
        <v>253</v>
      </c>
      <c r="D3224" t="s">
        <v>537</v>
      </c>
      <c r="E3224">
        <v>2018</v>
      </c>
      <c r="F3224" s="82">
        <v>3.1412909999999998</v>
      </c>
      <c r="G3224">
        <v>104152</v>
      </c>
    </row>
    <row r="3225" spans="1:7" x14ac:dyDescent="0.25">
      <c r="A3225" t="s">
        <v>546</v>
      </c>
      <c r="B3225" t="s">
        <v>538</v>
      </c>
      <c r="C3225" t="s">
        <v>253</v>
      </c>
      <c r="D3225" t="s">
        <v>542</v>
      </c>
      <c r="E3225">
        <v>2016</v>
      </c>
      <c r="F3225" s="82">
        <v>2.3021E-2</v>
      </c>
      <c r="G3225">
        <v>1884</v>
      </c>
    </row>
    <row r="3226" spans="1:7" x14ac:dyDescent="0.25">
      <c r="A3226" t="s">
        <v>546</v>
      </c>
      <c r="B3226" t="s">
        <v>538</v>
      </c>
      <c r="C3226" t="s">
        <v>253</v>
      </c>
      <c r="D3226" t="s">
        <v>542</v>
      </c>
      <c r="E3226">
        <v>2017</v>
      </c>
      <c r="F3226" s="82">
        <v>1.5827999999999998E-2</v>
      </c>
      <c r="G3226">
        <v>426</v>
      </c>
    </row>
    <row r="3227" spans="1:7" x14ac:dyDescent="0.25">
      <c r="A3227" t="s">
        <v>546</v>
      </c>
      <c r="B3227" t="s">
        <v>538</v>
      </c>
      <c r="C3227" t="s">
        <v>253</v>
      </c>
      <c r="D3227" t="s">
        <v>542</v>
      </c>
      <c r="E3227">
        <v>2018</v>
      </c>
      <c r="F3227" s="82">
        <v>7.0939999999999996E-3</v>
      </c>
      <c r="G3227">
        <v>186</v>
      </c>
    </row>
    <row r="3228" spans="1:7" x14ac:dyDescent="0.25">
      <c r="A3228" t="s">
        <v>546</v>
      </c>
      <c r="B3228" t="s">
        <v>538</v>
      </c>
      <c r="C3228" t="s">
        <v>253</v>
      </c>
      <c r="D3228" t="s">
        <v>540</v>
      </c>
      <c r="E3228">
        <v>2016</v>
      </c>
      <c r="F3228" s="82">
        <v>2.7659999999999998E-3</v>
      </c>
      <c r="G3228">
        <v>58</v>
      </c>
    </row>
    <row r="3229" spans="1:7" x14ac:dyDescent="0.25">
      <c r="A3229" t="s">
        <v>546</v>
      </c>
      <c r="B3229" t="s">
        <v>538</v>
      </c>
      <c r="C3229" t="s">
        <v>253</v>
      </c>
      <c r="D3229" t="s">
        <v>540</v>
      </c>
      <c r="E3229">
        <v>2017</v>
      </c>
      <c r="F3229" s="82">
        <v>4.2770000000000004E-3</v>
      </c>
      <c r="G3229">
        <v>4451</v>
      </c>
    </row>
    <row r="3230" spans="1:7" x14ac:dyDescent="0.25">
      <c r="A3230" t="s">
        <v>546</v>
      </c>
      <c r="B3230" t="s">
        <v>538</v>
      </c>
      <c r="C3230" t="s">
        <v>253</v>
      </c>
      <c r="D3230" t="s">
        <v>540</v>
      </c>
      <c r="E3230">
        <v>2018</v>
      </c>
      <c r="F3230" s="82">
        <v>2.6380000000000002E-3</v>
      </c>
      <c r="G3230">
        <v>35</v>
      </c>
    </row>
    <row r="3231" spans="1:7" x14ac:dyDescent="0.25">
      <c r="A3231" t="s">
        <v>546</v>
      </c>
      <c r="B3231" t="s">
        <v>538</v>
      </c>
      <c r="C3231" t="s">
        <v>140</v>
      </c>
      <c r="D3231" t="s">
        <v>543</v>
      </c>
      <c r="E3231">
        <v>2016</v>
      </c>
      <c r="F3231" s="82">
        <v>6.5101000000000006E-2</v>
      </c>
      <c r="G3231">
        <v>256</v>
      </c>
    </row>
    <row r="3232" spans="1:7" x14ac:dyDescent="0.25">
      <c r="A3232" t="s">
        <v>546</v>
      </c>
      <c r="B3232" t="s">
        <v>538</v>
      </c>
      <c r="C3232" t="s">
        <v>140</v>
      </c>
      <c r="D3232" t="s">
        <v>543</v>
      </c>
      <c r="E3232">
        <v>2017</v>
      </c>
      <c r="F3232" s="82">
        <v>0.135602</v>
      </c>
      <c r="G3232">
        <v>1010</v>
      </c>
    </row>
    <row r="3233" spans="1:7" x14ac:dyDescent="0.25">
      <c r="A3233" t="s">
        <v>546</v>
      </c>
      <c r="B3233" t="s">
        <v>538</v>
      </c>
      <c r="C3233" t="s">
        <v>140</v>
      </c>
      <c r="D3233" t="s">
        <v>543</v>
      </c>
      <c r="E3233">
        <v>2018</v>
      </c>
      <c r="F3233" s="82">
        <v>0.14265800000000001</v>
      </c>
      <c r="G3233">
        <v>938</v>
      </c>
    </row>
    <row r="3234" spans="1:7" x14ac:dyDescent="0.25">
      <c r="A3234" t="s">
        <v>546</v>
      </c>
      <c r="B3234" t="s">
        <v>538</v>
      </c>
      <c r="C3234" t="s">
        <v>140</v>
      </c>
      <c r="D3234" t="s">
        <v>537</v>
      </c>
      <c r="E3234">
        <v>2016</v>
      </c>
      <c r="F3234" s="82">
        <v>0.134051</v>
      </c>
      <c r="G3234">
        <v>1958</v>
      </c>
    </row>
    <row r="3235" spans="1:7" x14ac:dyDescent="0.25">
      <c r="A3235" t="s">
        <v>546</v>
      </c>
      <c r="B3235" t="s">
        <v>538</v>
      </c>
      <c r="C3235" t="s">
        <v>140</v>
      </c>
      <c r="D3235" t="s">
        <v>537</v>
      </c>
      <c r="E3235">
        <v>2017</v>
      </c>
      <c r="F3235" s="82">
        <v>0.164551</v>
      </c>
      <c r="G3235">
        <v>3210</v>
      </c>
    </row>
    <row r="3236" spans="1:7" x14ac:dyDescent="0.25">
      <c r="A3236" t="s">
        <v>546</v>
      </c>
      <c r="B3236" t="s">
        <v>538</v>
      </c>
      <c r="C3236" t="s">
        <v>140</v>
      </c>
      <c r="D3236" t="s">
        <v>537</v>
      </c>
      <c r="E3236">
        <v>2018</v>
      </c>
      <c r="F3236" s="82">
        <v>0.194963</v>
      </c>
      <c r="G3236">
        <v>3542</v>
      </c>
    </row>
    <row r="3237" spans="1:7" x14ac:dyDescent="0.25">
      <c r="A3237" t="s">
        <v>546</v>
      </c>
      <c r="B3237" t="s">
        <v>538</v>
      </c>
      <c r="C3237" t="s">
        <v>140</v>
      </c>
      <c r="D3237" t="s">
        <v>542</v>
      </c>
      <c r="E3237">
        <v>2016</v>
      </c>
      <c r="F3237" s="82">
        <v>5.0273999999999999E-2</v>
      </c>
      <c r="G3237">
        <v>7530</v>
      </c>
    </row>
    <row r="3238" spans="1:7" x14ac:dyDescent="0.25">
      <c r="A3238" t="s">
        <v>546</v>
      </c>
      <c r="B3238" t="s">
        <v>538</v>
      </c>
      <c r="C3238" t="s">
        <v>140</v>
      </c>
      <c r="D3238" t="s">
        <v>542</v>
      </c>
      <c r="E3238">
        <v>2017</v>
      </c>
      <c r="F3238" s="82">
        <v>3.6584999999999999E-2</v>
      </c>
      <c r="G3238">
        <v>5200</v>
      </c>
    </row>
    <row r="3239" spans="1:7" x14ac:dyDescent="0.25">
      <c r="A3239" t="s">
        <v>546</v>
      </c>
      <c r="B3239" t="s">
        <v>538</v>
      </c>
      <c r="C3239" t="s">
        <v>140</v>
      </c>
      <c r="D3239" t="s">
        <v>542</v>
      </c>
      <c r="E3239">
        <v>2018</v>
      </c>
      <c r="F3239" s="82">
        <v>8.5430000000000002E-3</v>
      </c>
      <c r="G3239">
        <v>1080</v>
      </c>
    </row>
    <row r="3240" spans="1:7" x14ac:dyDescent="0.25">
      <c r="A3240" t="s">
        <v>546</v>
      </c>
      <c r="B3240" t="s">
        <v>538</v>
      </c>
      <c r="C3240" t="s">
        <v>140</v>
      </c>
      <c r="D3240" t="s">
        <v>540</v>
      </c>
      <c r="E3240">
        <v>2016</v>
      </c>
      <c r="F3240" s="82">
        <v>0.53299099999999999</v>
      </c>
      <c r="G3240">
        <v>20756</v>
      </c>
    </row>
    <row r="3241" spans="1:7" x14ac:dyDescent="0.25">
      <c r="A3241" t="s">
        <v>546</v>
      </c>
      <c r="B3241" t="s">
        <v>538</v>
      </c>
      <c r="C3241" t="s">
        <v>140</v>
      </c>
      <c r="D3241" t="s">
        <v>540</v>
      </c>
      <c r="E3241">
        <v>2017</v>
      </c>
      <c r="F3241" s="82">
        <v>0.42235299999999998</v>
      </c>
      <c r="G3241">
        <v>16029</v>
      </c>
    </row>
    <row r="3242" spans="1:7" x14ac:dyDescent="0.25">
      <c r="A3242" t="s">
        <v>546</v>
      </c>
      <c r="B3242" t="s">
        <v>538</v>
      </c>
      <c r="C3242" t="s">
        <v>140</v>
      </c>
      <c r="D3242" t="s">
        <v>540</v>
      </c>
      <c r="E3242">
        <v>2018</v>
      </c>
      <c r="F3242" s="82">
        <v>0.40784100000000001</v>
      </c>
      <c r="G3242">
        <v>14962</v>
      </c>
    </row>
    <row r="3243" spans="1:7" x14ac:dyDescent="0.25">
      <c r="A3243" t="s">
        <v>546</v>
      </c>
      <c r="B3243" t="s">
        <v>538</v>
      </c>
      <c r="C3243" t="s">
        <v>114</v>
      </c>
      <c r="D3243" t="s">
        <v>537</v>
      </c>
      <c r="E3243">
        <v>2016</v>
      </c>
      <c r="F3243" s="82">
        <v>2.6084E-2</v>
      </c>
      <c r="G3243">
        <v>173</v>
      </c>
    </row>
    <row r="3244" spans="1:7" x14ac:dyDescent="0.25">
      <c r="A3244" t="s">
        <v>546</v>
      </c>
      <c r="B3244" t="s">
        <v>538</v>
      </c>
      <c r="C3244" t="s">
        <v>114</v>
      </c>
      <c r="D3244" t="s">
        <v>537</v>
      </c>
      <c r="E3244">
        <v>2017</v>
      </c>
      <c r="F3244" s="82">
        <v>3.7841E-2</v>
      </c>
      <c r="G3244">
        <v>382</v>
      </c>
    </row>
    <row r="3245" spans="1:7" x14ac:dyDescent="0.25">
      <c r="A3245" t="s">
        <v>546</v>
      </c>
      <c r="B3245" t="s">
        <v>538</v>
      </c>
      <c r="C3245" t="s">
        <v>114</v>
      </c>
      <c r="D3245" t="s">
        <v>537</v>
      </c>
      <c r="E3245">
        <v>2018</v>
      </c>
      <c r="F3245" s="82">
        <v>1.8623000000000001E-2</v>
      </c>
      <c r="G3245">
        <v>141</v>
      </c>
    </row>
    <row r="3246" spans="1:7" x14ac:dyDescent="0.25">
      <c r="A3246" t="s">
        <v>546</v>
      </c>
      <c r="B3246" t="s">
        <v>538</v>
      </c>
      <c r="C3246" t="s">
        <v>32</v>
      </c>
      <c r="D3246" t="s">
        <v>537</v>
      </c>
      <c r="E3246">
        <v>2016</v>
      </c>
      <c r="F3246" s="82">
        <v>2.8965999999999999E-2</v>
      </c>
      <c r="G3246">
        <v>174</v>
      </c>
    </row>
    <row r="3247" spans="1:7" x14ac:dyDescent="0.25">
      <c r="A3247" t="s">
        <v>546</v>
      </c>
      <c r="B3247" t="s">
        <v>538</v>
      </c>
      <c r="C3247" t="s">
        <v>32</v>
      </c>
      <c r="D3247" t="s">
        <v>537</v>
      </c>
      <c r="E3247">
        <v>2017</v>
      </c>
      <c r="F3247" s="82">
        <v>1.8370000000000001E-3</v>
      </c>
      <c r="G3247">
        <v>6</v>
      </c>
    </row>
    <row r="3248" spans="1:7" x14ac:dyDescent="0.25">
      <c r="A3248" t="s">
        <v>546</v>
      </c>
      <c r="B3248" t="s">
        <v>538</v>
      </c>
      <c r="C3248" t="s">
        <v>208</v>
      </c>
      <c r="D3248" t="s">
        <v>543</v>
      </c>
      <c r="E3248">
        <v>2016</v>
      </c>
      <c r="F3248" s="82">
        <v>4.2425999999999998E-2</v>
      </c>
      <c r="G3248">
        <v>251</v>
      </c>
    </row>
    <row r="3249" spans="1:7" x14ac:dyDescent="0.25">
      <c r="A3249" t="s">
        <v>546</v>
      </c>
      <c r="B3249" t="s">
        <v>538</v>
      </c>
      <c r="C3249" t="s">
        <v>208</v>
      </c>
      <c r="D3249" t="s">
        <v>543</v>
      </c>
      <c r="E3249">
        <v>2017</v>
      </c>
      <c r="F3249" s="82">
        <v>2.4818E-2</v>
      </c>
      <c r="G3249">
        <v>425</v>
      </c>
    </row>
    <row r="3250" spans="1:7" x14ac:dyDescent="0.25">
      <c r="A3250" t="s">
        <v>546</v>
      </c>
      <c r="B3250" t="s">
        <v>538</v>
      </c>
      <c r="C3250" t="s">
        <v>208</v>
      </c>
      <c r="D3250" t="s">
        <v>543</v>
      </c>
      <c r="E3250">
        <v>2018</v>
      </c>
      <c r="F3250" s="82">
        <v>1.8589000000000001E-2</v>
      </c>
      <c r="G3250">
        <v>378</v>
      </c>
    </row>
    <row r="3251" spans="1:7" x14ac:dyDescent="0.25">
      <c r="A3251" t="s">
        <v>546</v>
      </c>
      <c r="B3251" t="s">
        <v>538</v>
      </c>
      <c r="C3251" t="s">
        <v>208</v>
      </c>
      <c r="D3251" t="s">
        <v>537</v>
      </c>
      <c r="E3251">
        <v>2016</v>
      </c>
      <c r="F3251" s="82">
        <v>0.12692100000000001</v>
      </c>
      <c r="G3251">
        <v>4440</v>
      </c>
    </row>
    <row r="3252" spans="1:7" x14ac:dyDescent="0.25">
      <c r="A3252" t="s">
        <v>546</v>
      </c>
      <c r="B3252" t="s">
        <v>538</v>
      </c>
      <c r="C3252" t="s">
        <v>208</v>
      </c>
      <c r="D3252" t="s">
        <v>537</v>
      </c>
      <c r="E3252">
        <v>2017</v>
      </c>
      <c r="F3252" s="82">
        <v>0.19175400000000001</v>
      </c>
      <c r="G3252">
        <v>8087</v>
      </c>
    </row>
    <row r="3253" spans="1:7" x14ac:dyDescent="0.25">
      <c r="A3253" t="s">
        <v>546</v>
      </c>
      <c r="B3253" t="s">
        <v>538</v>
      </c>
      <c r="C3253" t="s">
        <v>208</v>
      </c>
      <c r="D3253" t="s">
        <v>537</v>
      </c>
      <c r="E3253">
        <v>2018</v>
      </c>
      <c r="F3253" s="82">
        <v>0.113039</v>
      </c>
      <c r="G3253">
        <v>4972</v>
      </c>
    </row>
    <row r="3254" spans="1:7" x14ac:dyDescent="0.25">
      <c r="A3254" t="s">
        <v>546</v>
      </c>
      <c r="B3254" t="s">
        <v>538</v>
      </c>
      <c r="C3254" t="s">
        <v>208</v>
      </c>
      <c r="D3254" t="s">
        <v>542</v>
      </c>
      <c r="E3254">
        <v>2016</v>
      </c>
      <c r="F3254" s="82">
        <v>2.1549999999999998E-3</v>
      </c>
      <c r="G3254">
        <v>508</v>
      </c>
    </row>
    <row r="3255" spans="1:7" x14ac:dyDescent="0.25">
      <c r="A3255" t="s">
        <v>546</v>
      </c>
      <c r="B3255" t="s">
        <v>538</v>
      </c>
      <c r="C3255" t="s">
        <v>208</v>
      </c>
      <c r="D3255" t="s">
        <v>542</v>
      </c>
      <c r="E3255">
        <v>2018</v>
      </c>
      <c r="F3255" s="82">
        <v>5.2420000000000001E-3</v>
      </c>
      <c r="G3255">
        <v>348</v>
      </c>
    </row>
    <row r="3256" spans="1:7" x14ac:dyDescent="0.25">
      <c r="A3256" t="s">
        <v>546</v>
      </c>
      <c r="B3256" t="s">
        <v>538</v>
      </c>
      <c r="C3256" t="s">
        <v>208</v>
      </c>
      <c r="D3256" t="s">
        <v>540</v>
      </c>
      <c r="E3256">
        <v>2016</v>
      </c>
      <c r="F3256" s="82">
        <v>0.107741</v>
      </c>
      <c r="G3256">
        <v>7951</v>
      </c>
    </row>
    <row r="3257" spans="1:7" x14ac:dyDescent="0.25">
      <c r="A3257" t="s">
        <v>546</v>
      </c>
      <c r="B3257" t="s">
        <v>538</v>
      </c>
      <c r="C3257" t="s">
        <v>208</v>
      </c>
      <c r="D3257" t="s">
        <v>540</v>
      </c>
      <c r="E3257">
        <v>2017</v>
      </c>
      <c r="F3257" s="82">
        <v>9.5394999999999994E-2</v>
      </c>
      <c r="G3257">
        <v>6479</v>
      </c>
    </row>
    <row r="3258" spans="1:7" x14ac:dyDescent="0.25">
      <c r="A3258" t="s">
        <v>546</v>
      </c>
      <c r="B3258" t="s">
        <v>538</v>
      </c>
      <c r="C3258" t="s">
        <v>208</v>
      </c>
      <c r="D3258" t="s">
        <v>540</v>
      </c>
      <c r="E3258">
        <v>2018</v>
      </c>
      <c r="F3258" s="82">
        <v>0.107526</v>
      </c>
      <c r="G3258">
        <v>6455</v>
      </c>
    </row>
    <row r="3259" spans="1:7" x14ac:dyDescent="0.25">
      <c r="A3259" t="s">
        <v>546</v>
      </c>
      <c r="B3259" t="s">
        <v>538</v>
      </c>
      <c r="C3259" t="s">
        <v>269</v>
      </c>
      <c r="D3259" t="s">
        <v>537</v>
      </c>
      <c r="E3259">
        <v>2016</v>
      </c>
      <c r="F3259" s="82">
        <v>4.3346000000000003E-2</v>
      </c>
      <c r="G3259">
        <v>4507</v>
      </c>
    </row>
    <row r="3260" spans="1:7" x14ac:dyDescent="0.25">
      <c r="A3260" t="s">
        <v>546</v>
      </c>
      <c r="B3260" t="s">
        <v>538</v>
      </c>
      <c r="C3260" t="s">
        <v>269</v>
      </c>
      <c r="D3260" t="s">
        <v>537</v>
      </c>
      <c r="E3260">
        <v>2017</v>
      </c>
      <c r="F3260" s="82">
        <v>8.7359000000000006E-2</v>
      </c>
      <c r="G3260">
        <v>7813</v>
      </c>
    </row>
    <row r="3261" spans="1:7" x14ac:dyDescent="0.25">
      <c r="A3261" t="s">
        <v>546</v>
      </c>
      <c r="B3261" t="s">
        <v>538</v>
      </c>
      <c r="C3261" t="s">
        <v>269</v>
      </c>
      <c r="D3261" t="s">
        <v>537</v>
      </c>
      <c r="E3261">
        <v>2018</v>
      </c>
      <c r="F3261" s="82">
        <v>3.6963999999999997E-2</v>
      </c>
      <c r="G3261">
        <v>2850</v>
      </c>
    </row>
    <row r="3262" spans="1:7" x14ac:dyDescent="0.25">
      <c r="A3262" t="s">
        <v>546</v>
      </c>
      <c r="B3262" t="s">
        <v>538</v>
      </c>
      <c r="C3262" t="s">
        <v>269</v>
      </c>
      <c r="D3262" t="s">
        <v>540</v>
      </c>
      <c r="E3262">
        <v>2016</v>
      </c>
      <c r="F3262" s="82">
        <v>3.6576999999999998E-2</v>
      </c>
      <c r="G3262">
        <v>222</v>
      </c>
    </row>
    <row r="3263" spans="1:7" x14ac:dyDescent="0.25">
      <c r="A3263" t="s">
        <v>546</v>
      </c>
      <c r="B3263" t="s">
        <v>538</v>
      </c>
      <c r="C3263" t="s">
        <v>269</v>
      </c>
      <c r="D3263" t="s">
        <v>540</v>
      </c>
      <c r="E3263">
        <v>2017</v>
      </c>
      <c r="F3263" s="82">
        <v>8.5839999999999996E-3</v>
      </c>
      <c r="G3263">
        <v>80</v>
      </c>
    </row>
    <row r="3264" spans="1:7" x14ac:dyDescent="0.25">
      <c r="A3264" t="s">
        <v>546</v>
      </c>
      <c r="B3264" t="s">
        <v>538</v>
      </c>
      <c r="C3264" t="s">
        <v>124</v>
      </c>
      <c r="D3264" t="s">
        <v>537</v>
      </c>
      <c r="E3264">
        <v>2016</v>
      </c>
      <c r="F3264" s="82">
        <v>2.5514999999999999E-2</v>
      </c>
      <c r="G3264">
        <v>545</v>
      </c>
    </row>
    <row r="3265" spans="1:7" x14ac:dyDescent="0.25">
      <c r="A3265" t="s">
        <v>546</v>
      </c>
      <c r="B3265" t="s">
        <v>538</v>
      </c>
      <c r="C3265" t="s">
        <v>136</v>
      </c>
      <c r="D3265" t="s">
        <v>537</v>
      </c>
      <c r="E3265">
        <v>2016</v>
      </c>
      <c r="F3265" s="82">
        <v>4.4260000000000002E-3</v>
      </c>
      <c r="G3265">
        <v>88</v>
      </c>
    </row>
    <row r="3266" spans="1:7" x14ac:dyDescent="0.25">
      <c r="A3266" t="s">
        <v>546</v>
      </c>
      <c r="B3266" t="s">
        <v>538</v>
      </c>
      <c r="C3266" t="s">
        <v>136</v>
      </c>
      <c r="D3266" t="s">
        <v>537</v>
      </c>
      <c r="E3266">
        <v>2017</v>
      </c>
      <c r="F3266" s="82">
        <v>6.4799999999999996E-3</v>
      </c>
      <c r="G3266">
        <v>138</v>
      </c>
    </row>
    <row r="3267" spans="1:7" x14ac:dyDescent="0.25">
      <c r="A3267" t="s">
        <v>546</v>
      </c>
      <c r="B3267" t="s">
        <v>538</v>
      </c>
      <c r="C3267" t="s">
        <v>136</v>
      </c>
      <c r="D3267" t="s">
        <v>537</v>
      </c>
      <c r="E3267">
        <v>2018</v>
      </c>
      <c r="F3267" s="82">
        <v>3.4597000000000003E-2</v>
      </c>
      <c r="G3267">
        <v>585</v>
      </c>
    </row>
    <row r="3268" spans="1:7" x14ac:dyDescent="0.25">
      <c r="A3268" t="s">
        <v>546</v>
      </c>
      <c r="B3268" t="s">
        <v>538</v>
      </c>
      <c r="C3268" t="s">
        <v>136</v>
      </c>
      <c r="D3268" t="s">
        <v>540</v>
      </c>
      <c r="E3268">
        <v>2018</v>
      </c>
      <c r="F3268" s="82">
        <v>2.596E-2</v>
      </c>
      <c r="G3268">
        <v>213</v>
      </c>
    </row>
    <row r="3269" spans="1:7" x14ac:dyDescent="0.25">
      <c r="A3269" t="s">
        <v>546</v>
      </c>
      <c r="B3269" t="s">
        <v>538</v>
      </c>
      <c r="C3269" t="s">
        <v>174</v>
      </c>
      <c r="D3269" t="s">
        <v>543</v>
      </c>
      <c r="E3269">
        <v>2018</v>
      </c>
      <c r="F3269" s="82">
        <v>3.9496000000000003E-2</v>
      </c>
      <c r="G3269">
        <v>301</v>
      </c>
    </row>
    <row r="3270" spans="1:7" x14ac:dyDescent="0.25">
      <c r="A3270" t="s">
        <v>546</v>
      </c>
      <c r="B3270" t="s">
        <v>538</v>
      </c>
      <c r="C3270" t="s">
        <v>174</v>
      </c>
      <c r="D3270" t="s">
        <v>537</v>
      </c>
      <c r="E3270">
        <v>2017</v>
      </c>
      <c r="F3270" s="82">
        <v>9.0426999999999993E-2</v>
      </c>
      <c r="G3270">
        <v>899</v>
      </c>
    </row>
    <row r="3271" spans="1:7" x14ac:dyDescent="0.25">
      <c r="A3271" t="s">
        <v>546</v>
      </c>
      <c r="B3271" t="s">
        <v>538</v>
      </c>
      <c r="C3271" t="s">
        <v>174</v>
      </c>
      <c r="D3271" t="s">
        <v>537</v>
      </c>
      <c r="E3271">
        <v>2018</v>
      </c>
      <c r="F3271" s="82">
        <v>8.4831000000000004E-2</v>
      </c>
      <c r="G3271">
        <v>837</v>
      </c>
    </row>
    <row r="3272" spans="1:7" x14ac:dyDescent="0.25">
      <c r="A3272" t="s">
        <v>546</v>
      </c>
      <c r="B3272" t="s">
        <v>538</v>
      </c>
      <c r="C3272" t="s">
        <v>174</v>
      </c>
      <c r="D3272" t="s">
        <v>540</v>
      </c>
      <c r="E3272">
        <v>2016</v>
      </c>
      <c r="F3272" s="82">
        <v>9.0783000000000003E-2</v>
      </c>
      <c r="G3272">
        <v>1006</v>
      </c>
    </row>
    <row r="3273" spans="1:7" x14ac:dyDescent="0.25">
      <c r="A3273" t="s">
        <v>546</v>
      </c>
      <c r="B3273" t="s">
        <v>538</v>
      </c>
      <c r="C3273" t="s">
        <v>174</v>
      </c>
      <c r="D3273" t="s">
        <v>540</v>
      </c>
      <c r="E3273">
        <v>2017</v>
      </c>
      <c r="F3273" s="82">
        <v>0.112479</v>
      </c>
      <c r="G3273">
        <v>1463</v>
      </c>
    </row>
    <row r="3274" spans="1:7" x14ac:dyDescent="0.25">
      <c r="A3274" t="s">
        <v>546</v>
      </c>
      <c r="B3274" t="s">
        <v>538</v>
      </c>
      <c r="C3274" t="s">
        <v>174</v>
      </c>
      <c r="D3274" t="s">
        <v>540</v>
      </c>
      <c r="E3274">
        <v>2018</v>
      </c>
      <c r="F3274" s="82">
        <v>8.6583999999999994E-2</v>
      </c>
      <c r="G3274">
        <v>664</v>
      </c>
    </row>
    <row r="3275" spans="1:7" x14ac:dyDescent="0.25">
      <c r="A3275" t="s">
        <v>546</v>
      </c>
      <c r="B3275" t="s">
        <v>538</v>
      </c>
      <c r="C3275" t="s">
        <v>47</v>
      </c>
      <c r="D3275" t="s">
        <v>540</v>
      </c>
      <c r="E3275">
        <v>2016</v>
      </c>
      <c r="F3275" s="82">
        <v>7.0870000000000004E-3</v>
      </c>
      <c r="G3275">
        <v>191</v>
      </c>
    </row>
    <row r="3276" spans="1:7" x14ac:dyDescent="0.25">
      <c r="A3276" t="s">
        <v>546</v>
      </c>
      <c r="B3276" t="s">
        <v>538</v>
      </c>
      <c r="C3276" t="s">
        <v>310</v>
      </c>
      <c r="D3276" t="s">
        <v>543</v>
      </c>
      <c r="E3276">
        <v>2016</v>
      </c>
      <c r="F3276" s="82">
        <v>0.436699</v>
      </c>
      <c r="G3276">
        <v>11033</v>
      </c>
    </row>
    <row r="3277" spans="1:7" x14ac:dyDescent="0.25">
      <c r="A3277" t="s">
        <v>546</v>
      </c>
      <c r="B3277" t="s">
        <v>538</v>
      </c>
      <c r="C3277" t="s">
        <v>310</v>
      </c>
      <c r="D3277" t="s">
        <v>543</v>
      </c>
      <c r="E3277">
        <v>2017</v>
      </c>
      <c r="F3277" s="82">
        <v>0.55314300000000005</v>
      </c>
      <c r="G3277">
        <v>15729</v>
      </c>
    </row>
    <row r="3278" spans="1:7" x14ac:dyDescent="0.25">
      <c r="A3278" t="s">
        <v>546</v>
      </c>
      <c r="B3278" t="s">
        <v>538</v>
      </c>
      <c r="C3278" t="s">
        <v>310</v>
      </c>
      <c r="D3278" t="s">
        <v>543</v>
      </c>
      <c r="E3278">
        <v>2018</v>
      </c>
      <c r="F3278" s="82">
        <v>0.47432299999999999</v>
      </c>
      <c r="G3278">
        <v>11616</v>
      </c>
    </row>
    <row r="3279" spans="1:7" x14ac:dyDescent="0.25">
      <c r="A3279" t="s">
        <v>546</v>
      </c>
      <c r="B3279" t="s">
        <v>538</v>
      </c>
      <c r="C3279" t="s">
        <v>310</v>
      </c>
      <c r="D3279" t="s">
        <v>537</v>
      </c>
      <c r="E3279">
        <v>2016</v>
      </c>
      <c r="F3279" s="82">
        <v>9.3278350000000003</v>
      </c>
      <c r="G3279">
        <v>6595288</v>
      </c>
    </row>
    <row r="3280" spans="1:7" x14ac:dyDescent="0.25">
      <c r="A3280" t="s">
        <v>546</v>
      </c>
      <c r="B3280" t="s">
        <v>538</v>
      </c>
      <c r="C3280" t="s">
        <v>310</v>
      </c>
      <c r="D3280" t="s">
        <v>537</v>
      </c>
      <c r="E3280">
        <v>2017</v>
      </c>
      <c r="F3280" s="82">
        <v>10.012782</v>
      </c>
      <c r="G3280">
        <v>7194587</v>
      </c>
    </row>
    <row r="3281" spans="1:7" x14ac:dyDescent="0.25">
      <c r="A3281" t="s">
        <v>546</v>
      </c>
      <c r="B3281" t="s">
        <v>538</v>
      </c>
      <c r="C3281" t="s">
        <v>310</v>
      </c>
      <c r="D3281" t="s">
        <v>537</v>
      </c>
      <c r="E3281">
        <v>2018</v>
      </c>
      <c r="F3281" s="82">
        <v>9.532152</v>
      </c>
      <c r="G3281">
        <v>7559713</v>
      </c>
    </row>
    <row r="3282" spans="1:7" x14ac:dyDescent="0.25">
      <c r="A3282" t="s">
        <v>546</v>
      </c>
      <c r="B3282" t="s">
        <v>538</v>
      </c>
      <c r="C3282" t="s">
        <v>310</v>
      </c>
      <c r="D3282" t="s">
        <v>542</v>
      </c>
      <c r="E3282">
        <v>2016</v>
      </c>
      <c r="F3282" s="82">
        <v>3.685038</v>
      </c>
      <c r="G3282">
        <v>3947458</v>
      </c>
    </row>
    <row r="3283" spans="1:7" x14ac:dyDescent="0.25">
      <c r="A3283" t="s">
        <v>546</v>
      </c>
      <c r="B3283" t="s">
        <v>538</v>
      </c>
      <c r="C3283" t="s">
        <v>310</v>
      </c>
      <c r="D3283" t="s">
        <v>542</v>
      </c>
      <c r="E3283">
        <v>2017</v>
      </c>
      <c r="F3283" s="82">
        <v>3.530548</v>
      </c>
      <c r="G3283">
        <v>3560074</v>
      </c>
    </row>
    <row r="3284" spans="1:7" x14ac:dyDescent="0.25">
      <c r="A3284" t="s">
        <v>546</v>
      </c>
      <c r="B3284" t="s">
        <v>538</v>
      </c>
      <c r="C3284" t="s">
        <v>310</v>
      </c>
      <c r="D3284" t="s">
        <v>542</v>
      </c>
      <c r="E3284">
        <v>2018</v>
      </c>
      <c r="F3284" s="82">
        <v>4.2382840000000002</v>
      </c>
      <c r="G3284">
        <v>3826722</v>
      </c>
    </row>
    <row r="3285" spans="1:7" x14ac:dyDescent="0.25">
      <c r="A3285" t="s">
        <v>546</v>
      </c>
      <c r="B3285" t="s">
        <v>538</v>
      </c>
      <c r="C3285" t="s">
        <v>310</v>
      </c>
      <c r="D3285" t="s">
        <v>540</v>
      </c>
      <c r="E3285">
        <v>2016</v>
      </c>
      <c r="F3285" s="82">
        <v>2.7303130000000002</v>
      </c>
      <c r="G3285">
        <v>2520463</v>
      </c>
    </row>
    <row r="3286" spans="1:7" x14ac:dyDescent="0.25">
      <c r="A3286" t="s">
        <v>546</v>
      </c>
      <c r="B3286" t="s">
        <v>538</v>
      </c>
      <c r="C3286" t="s">
        <v>310</v>
      </c>
      <c r="D3286" t="s">
        <v>540</v>
      </c>
      <c r="E3286">
        <v>2017</v>
      </c>
      <c r="F3286" s="82">
        <v>2.6984810000000001</v>
      </c>
      <c r="G3286">
        <v>2661946</v>
      </c>
    </row>
    <row r="3287" spans="1:7" x14ac:dyDescent="0.25">
      <c r="A3287" t="s">
        <v>546</v>
      </c>
      <c r="B3287" t="s">
        <v>538</v>
      </c>
      <c r="C3287" t="s">
        <v>310</v>
      </c>
      <c r="D3287" t="s">
        <v>540</v>
      </c>
      <c r="E3287">
        <v>2018</v>
      </c>
      <c r="F3287" s="82">
        <v>2.1407129999999999</v>
      </c>
      <c r="G3287">
        <v>2303482</v>
      </c>
    </row>
    <row r="3288" spans="1:7" x14ac:dyDescent="0.25">
      <c r="A3288" t="s">
        <v>546</v>
      </c>
      <c r="B3288" t="s">
        <v>538</v>
      </c>
      <c r="C3288" t="s">
        <v>42</v>
      </c>
      <c r="D3288" t="s">
        <v>543</v>
      </c>
      <c r="E3288">
        <v>2016</v>
      </c>
      <c r="F3288" s="82">
        <v>6.0629999999999998E-3</v>
      </c>
      <c r="G3288">
        <v>42</v>
      </c>
    </row>
    <row r="3289" spans="1:7" x14ac:dyDescent="0.25">
      <c r="A3289" t="s">
        <v>546</v>
      </c>
      <c r="B3289" t="s">
        <v>538</v>
      </c>
      <c r="C3289" t="s">
        <v>42</v>
      </c>
      <c r="D3289" t="s">
        <v>543</v>
      </c>
      <c r="E3289">
        <v>2017</v>
      </c>
      <c r="F3289" s="82">
        <v>4.705E-3</v>
      </c>
      <c r="G3289">
        <v>38</v>
      </c>
    </row>
    <row r="3290" spans="1:7" x14ac:dyDescent="0.25">
      <c r="A3290" t="s">
        <v>546</v>
      </c>
      <c r="B3290" t="s">
        <v>538</v>
      </c>
      <c r="C3290" t="s">
        <v>42</v>
      </c>
      <c r="D3290" t="s">
        <v>537</v>
      </c>
      <c r="E3290">
        <v>2016</v>
      </c>
      <c r="F3290" s="82">
        <v>1.8619999999999999E-3</v>
      </c>
      <c r="G3290">
        <v>105</v>
      </c>
    </row>
    <row r="3291" spans="1:7" x14ac:dyDescent="0.25">
      <c r="A3291" t="s">
        <v>546</v>
      </c>
      <c r="B3291" t="s">
        <v>538</v>
      </c>
      <c r="C3291" t="s">
        <v>42</v>
      </c>
      <c r="D3291" t="s">
        <v>537</v>
      </c>
      <c r="E3291">
        <v>2017</v>
      </c>
      <c r="F3291" s="82">
        <v>2.712E-3</v>
      </c>
      <c r="G3291">
        <v>83</v>
      </c>
    </row>
    <row r="3292" spans="1:7" x14ac:dyDescent="0.25">
      <c r="A3292" t="s">
        <v>546</v>
      </c>
      <c r="B3292" t="s">
        <v>538</v>
      </c>
      <c r="C3292" t="s">
        <v>42</v>
      </c>
      <c r="D3292" t="s">
        <v>542</v>
      </c>
      <c r="E3292">
        <v>2016</v>
      </c>
      <c r="F3292" s="82">
        <v>2.5820000000000001E-3</v>
      </c>
      <c r="G3292">
        <v>915</v>
      </c>
    </row>
    <row r="3293" spans="1:7" x14ac:dyDescent="0.25">
      <c r="A3293" t="s">
        <v>546</v>
      </c>
      <c r="B3293" t="s">
        <v>538</v>
      </c>
      <c r="C3293" t="s">
        <v>118</v>
      </c>
      <c r="D3293" t="s">
        <v>537</v>
      </c>
      <c r="E3293">
        <v>2016</v>
      </c>
      <c r="F3293" s="82">
        <v>3.5751999999999999E-2</v>
      </c>
      <c r="G3293">
        <v>1209</v>
      </c>
    </row>
    <row r="3294" spans="1:7" x14ac:dyDescent="0.25">
      <c r="A3294" t="s">
        <v>546</v>
      </c>
      <c r="B3294" t="s">
        <v>538</v>
      </c>
      <c r="C3294" t="s">
        <v>118</v>
      </c>
      <c r="D3294" t="s">
        <v>537</v>
      </c>
      <c r="E3294">
        <v>2017</v>
      </c>
      <c r="F3294" s="82">
        <v>5.0700000000000002E-2</v>
      </c>
      <c r="G3294">
        <v>748</v>
      </c>
    </row>
    <row r="3295" spans="1:7" x14ac:dyDescent="0.25">
      <c r="A3295" t="s">
        <v>546</v>
      </c>
      <c r="B3295" t="s">
        <v>538</v>
      </c>
      <c r="C3295" t="s">
        <v>118</v>
      </c>
      <c r="D3295" t="s">
        <v>537</v>
      </c>
      <c r="E3295">
        <v>2018</v>
      </c>
      <c r="F3295" s="82">
        <v>4.4585E-2</v>
      </c>
      <c r="G3295">
        <v>618</v>
      </c>
    </row>
    <row r="3296" spans="1:7" x14ac:dyDescent="0.25">
      <c r="A3296" t="s">
        <v>546</v>
      </c>
      <c r="B3296" t="s">
        <v>538</v>
      </c>
      <c r="C3296" t="s">
        <v>144</v>
      </c>
      <c r="D3296" t="s">
        <v>537</v>
      </c>
      <c r="E3296">
        <v>2016</v>
      </c>
      <c r="F3296" s="82">
        <v>4.7737000000000002E-2</v>
      </c>
      <c r="G3296">
        <v>793</v>
      </c>
    </row>
    <row r="3297" spans="1:7" x14ac:dyDescent="0.25">
      <c r="A3297" t="s">
        <v>546</v>
      </c>
      <c r="B3297" t="s">
        <v>538</v>
      </c>
      <c r="C3297" t="s">
        <v>144</v>
      </c>
      <c r="D3297" t="s">
        <v>537</v>
      </c>
      <c r="E3297">
        <v>2017</v>
      </c>
      <c r="F3297" s="82">
        <v>8.8400000000000006E-3</v>
      </c>
      <c r="G3297">
        <v>109</v>
      </c>
    </row>
    <row r="3298" spans="1:7" x14ac:dyDescent="0.25">
      <c r="A3298" t="s">
        <v>546</v>
      </c>
      <c r="B3298" t="s">
        <v>538</v>
      </c>
      <c r="C3298" t="s">
        <v>144</v>
      </c>
      <c r="D3298" t="s">
        <v>537</v>
      </c>
      <c r="E3298">
        <v>2018</v>
      </c>
      <c r="F3298" s="82">
        <v>2.663E-3</v>
      </c>
      <c r="G3298">
        <v>12</v>
      </c>
    </row>
    <row r="3299" spans="1:7" x14ac:dyDescent="0.25">
      <c r="A3299" t="s">
        <v>546</v>
      </c>
      <c r="B3299" t="s">
        <v>538</v>
      </c>
      <c r="C3299" t="s">
        <v>258</v>
      </c>
      <c r="D3299" t="s">
        <v>543</v>
      </c>
      <c r="E3299">
        <v>2016</v>
      </c>
      <c r="F3299" s="82">
        <v>4.0629999999999998E-3</v>
      </c>
      <c r="G3299">
        <v>18</v>
      </c>
    </row>
    <row r="3300" spans="1:7" x14ac:dyDescent="0.25">
      <c r="A3300" t="s">
        <v>546</v>
      </c>
      <c r="B3300" t="s">
        <v>538</v>
      </c>
      <c r="C3300" t="s">
        <v>258</v>
      </c>
      <c r="D3300" t="s">
        <v>543</v>
      </c>
      <c r="E3300">
        <v>2018</v>
      </c>
      <c r="F3300" s="82">
        <v>1.9970000000000001E-3</v>
      </c>
      <c r="G3300">
        <v>150</v>
      </c>
    </row>
    <row r="3301" spans="1:7" x14ac:dyDescent="0.25">
      <c r="A3301" t="s">
        <v>546</v>
      </c>
      <c r="B3301" t="s">
        <v>538</v>
      </c>
      <c r="C3301" t="s">
        <v>258</v>
      </c>
      <c r="D3301" t="s">
        <v>537</v>
      </c>
      <c r="E3301">
        <v>2016</v>
      </c>
      <c r="F3301" s="82">
        <v>7.1528429999999998</v>
      </c>
      <c r="G3301">
        <v>143388</v>
      </c>
    </row>
    <row r="3302" spans="1:7" x14ac:dyDescent="0.25">
      <c r="A3302" t="s">
        <v>546</v>
      </c>
      <c r="B3302" t="s">
        <v>538</v>
      </c>
      <c r="C3302" t="s">
        <v>258</v>
      </c>
      <c r="D3302" t="s">
        <v>537</v>
      </c>
      <c r="E3302">
        <v>2017</v>
      </c>
      <c r="F3302" s="82">
        <v>6.6425720000000004</v>
      </c>
      <c r="G3302">
        <v>167649</v>
      </c>
    </row>
    <row r="3303" spans="1:7" x14ac:dyDescent="0.25">
      <c r="A3303" t="s">
        <v>546</v>
      </c>
      <c r="B3303" t="s">
        <v>538</v>
      </c>
      <c r="C3303" t="s">
        <v>258</v>
      </c>
      <c r="D3303" t="s">
        <v>537</v>
      </c>
      <c r="E3303">
        <v>2018</v>
      </c>
      <c r="F3303" s="82">
        <v>9.4935480000000005</v>
      </c>
      <c r="G3303">
        <v>226240</v>
      </c>
    </row>
    <row r="3304" spans="1:7" x14ac:dyDescent="0.25">
      <c r="A3304" t="s">
        <v>546</v>
      </c>
      <c r="B3304" t="s">
        <v>538</v>
      </c>
      <c r="C3304" t="s">
        <v>258</v>
      </c>
      <c r="D3304" t="s">
        <v>542</v>
      </c>
      <c r="E3304">
        <v>2016</v>
      </c>
      <c r="F3304" s="82">
        <v>4.4832999999999998E-2</v>
      </c>
      <c r="G3304">
        <v>23680</v>
      </c>
    </row>
    <row r="3305" spans="1:7" x14ac:dyDescent="0.25">
      <c r="A3305" t="s">
        <v>546</v>
      </c>
      <c r="B3305" t="s">
        <v>538</v>
      </c>
      <c r="C3305" t="s">
        <v>258</v>
      </c>
      <c r="D3305" t="s">
        <v>542</v>
      </c>
      <c r="E3305">
        <v>2017</v>
      </c>
      <c r="F3305" s="82">
        <v>9.6141000000000004E-2</v>
      </c>
      <c r="G3305">
        <v>33295</v>
      </c>
    </row>
    <row r="3306" spans="1:7" x14ac:dyDescent="0.25">
      <c r="A3306" t="s">
        <v>546</v>
      </c>
      <c r="B3306" t="s">
        <v>538</v>
      </c>
      <c r="C3306" t="s">
        <v>258</v>
      </c>
      <c r="D3306" t="s">
        <v>542</v>
      </c>
      <c r="E3306">
        <v>2018</v>
      </c>
      <c r="F3306" s="82">
        <v>0.122698</v>
      </c>
      <c r="G3306">
        <v>50155</v>
      </c>
    </row>
    <row r="3307" spans="1:7" x14ac:dyDescent="0.25">
      <c r="A3307" t="s">
        <v>546</v>
      </c>
      <c r="B3307" t="s">
        <v>538</v>
      </c>
      <c r="C3307" t="s">
        <v>258</v>
      </c>
      <c r="D3307" t="s">
        <v>540</v>
      </c>
      <c r="E3307">
        <v>2017</v>
      </c>
      <c r="F3307" s="82">
        <v>1.0985E-2</v>
      </c>
      <c r="G3307">
        <v>230</v>
      </c>
    </row>
    <row r="3308" spans="1:7" x14ac:dyDescent="0.25">
      <c r="A3308" t="s">
        <v>546</v>
      </c>
      <c r="B3308" t="s">
        <v>538</v>
      </c>
      <c r="C3308" t="s">
        <v>258</v>
      </c>
      <c r="D3308" t="s">
        <v>540</v>
      </c>
      <c r="E3308">
        <v>2018</v>
      </c>
      <c r="F3308" s="82">
        <v>1.3388000000000001E-2</v>
      </c>
      <c r="G3308">
        <v>264</v>
      </c>
    </row>
    <row r="3309" spans="1:7" x14ac:dyDescent="0.25">
      <c r="A3309" t="s">
        <v>546</v>
      </c>
      <c r="B3309" t="s">
        <v>538</v>
      </c>
      <c r="C3309" t="s">
        <v>229</v>
      </c>
      <c r="D3309" t="s">
        <v>543</v>
      </c>
      <c r="E3309">
        <v>2017</v>
      </c>
      <c r="F3309" s="82">
        <v>5.9740000000000001E-3</v>
      </c>
      <c r="G3309">
        <v>96</v>
      </c>
    </row>
    <row r="3310" spans="1:7" x14ac:dyDescent="0.25">
      <c r="A3310" t="s">
        <v>546</v>
      </c>
      <c r="B3310" t="s">
        <v>538</v>
      </c>
      <c r="C3310" t="s">
        <v>229</v>
      </c>
      <c r="D3310" t="s">
        <v>542</v>
      </c>
      <c r="E3310">
        <v>2017</v>
      </c>
      <c r="F3310" s="82">
        <v>2.1120000000000002E-3</v>
      </c>
      <c r="G3310">
        <v>357</v>
      </c>
    </row>
    <row r="3311" spans="1:7" x14ac:dyDescent="0.25">
      <c r="A3311" t="s">
        <v>546</v>
      </c>
      <c r="B3311" t="s">
        <v>538</v>
      </c>
      <c r="C3311" t="s">
        <v>229</v>
      </c>
      <c r="D3311" t="s">
        <v>540</v>
      </c>
      <c r="E3311">
        <v>2017</v>
      </c>
      <c r="F3311" s="82">
        <v>2.4199999999999998E-3</v>
      </c>
      <c r="G3311">
        <v>54</v>
      </c>
    </row>
    <row r="3312" spans="1:7" x14ac:dyDescent="0.25">
      <c r="A3312" t="s">
        <v>546</v>
      </c>
      <c r="B3312" t="s">
        <v>538</v>
      </c>
      <c r="C3312" t="s">
        <v>38</v>
      </c>
      <c r="D3312" t="s">
        <v>540</v>
      </c>
      <c r="E3312">
        <v>2016</v>
      </c>
      <c r="F3312" s="82">
        <v>3.0370000000000002E-3</v>
      </c>
      <c r="G3312">
        <v>8</v>
      </c>
    </row>
    <row r="3313" spans="1:7" x14ac:dyDescent="0.25">
      <c r="A3313" t="s">
        <v>546</v>
      </c>
      <c r="B3313" t="s">
        <v>538</v>
      </c>
      <c r="C3313" t="s">
        <v>215</v>
      </c>
      <c r="D3313" t="s">
        <v>543</v>
      </c>
      <c r="E3313">
        <v>2016</v>
      </c>
      <c r="F3313" s="82">
        <v>8.3029999999999996E-3</v>
      </c>
      <c r="G3313">
        <v>2</v>
      </c>
    </row>
    <row r="3314" spans="1:7" x14ac:dyDescent="0.25">
      <c r="A3314" t="s">
        <v>546</v>
      </c>
      <c r="B3314" t="s">
        <v>538</v>
      </c>
      <c r="C3314" t="s">
        <v>215</v>
      </c>
      <c r="D3314" t="s">
        <v>540</v>
      </c>
      <c r="E3314">
        <v>2016</v>
      </c>
      <c r="F3314" s="82">
        <v>0.17185400000000001</v>
      </c>
      <c r="G3314">
        <v>5195</v>
      </c>
    </row>
    <row r="3315" spans="1:7" x14ac:dyDescent="0.25">
      <c r="A3315" t="s">
        <v>546</v>
      </c>
      <c r="B3315" t="s">
        <v>538</v>
      </c>
      <c r="C3315" t="s">
        <v>215</v>
      </c>
      <c r="D3315" t="s">
        <v>540</v>
      </c>
      <c r="E3315">
        <v>2017</v>
      </c>
      <c r="F3315" s="82">
        <v>0.24704100000000001</v>
      </c>
      <c r="G3315">
        <v>6811</v>
      </c>
    </row>
    <row r="3316" spans="1:7" x14ac:dyDescent="0.25">
      <c r="A3316" t="s">
        <v>546</v>
      </c>
      <c r="B3316" t="s">
        <v>538</v>
      </c>
      <c r="C3316" t="s">
        <v>215</v>
      </c>
      <c r="D3316" t="s">
        <v>540</v>
      </c>
      <c r="E3316">
        <v>2018</v>
      </c>
      <c r="F3316" s="82">
        <v>0.26306600000000002</v>
      </c>
      <c r="G3316">
        <v>8214</v>
      </c>
    </row>
    <row r="3317" spans="1:7" x14ac:dyDescent="0.25">
      <c r="A3317" t="s">
        <v>546</v>
      </c>
      <c r="B3317" t="s">
        <v>538</v>
      </c>
      <c r="C3317" t="s">
        <v>267</v>
      </c>
      <c r="D3317" t="s">
        <v>543</v>
      </c>
      <c r="E3317">
        <v>2016</v>
      </c>
      <c r="F3317" s="82">
        <v>2.1378000000000001E-2</v>
      </c>
      <c r="G3317">
        <v>75</v>
      </c>
    </row>
    <row r="3318" spans="1:7" x14ac:dyDescent="0.25">
      <c r="A3318" t="s">
        <v>546</v>
      </c>
      <c r="B3318" t="s">
        <v>538</v>
      </c>
      <c r="C3318" t="s">
        <v>267</v>
      </c>
      <c r="D3318" t="s">
        <v>543</v>
      </c>
      <c r="E3318">
        <v>2017</v>
      </c>
      <c r="F3318" s="82">
        <v>8.3429999999999997E-3</v>
      </c>
      <c r="G3318">
        <v>19</v>
      </c>
    </row>
    <row r="3319" spans="1:7" x14ac:dyDescent="0.25">
      <c r="A3319" t="s">
        <v>546</v>
      </c>
      <c r="B3319" t="s">
        <v>538</v>
      </c>
      <c r="C3319" t="s">
        <v>267</v>
      </c>
      <c r="D3319" t="s">
        <v>543</v>
      </c>
      <c r="E3319">
        <v>2018</v>
      </c>
      <c r="F3319" s="82">
        <v>2.3649999999999999E-3</v>
      </c>
      <c r="G3319">
        <v>15</v>
      </c>
    </row>
    <row r="3320" spans="1:7" x14ac:dyDescent="0.25">
      <c r="A3320" t="s">
        <v>546</v>
      </c>
      <c r="B3320" t="s">
        <v>538</v>
      </c>
      <c r="C3320" t="s">
        <v>267</v>
      </c>
      <c r="D3320" t="s">
        <v>537</v>
      </c>
      <c r="E3320">
        <v>2016</v>
      </c>
      <c r="F3320" s="82">
        <v>0.24038799999999999</v>
      </c>
      <c r="G3320">
        <v>271784</v>
      </c>
    </row>
    <row r="3321" spans="1:7" x14ac:dyDescent="0.25">
      <c r="A3321" t="s">
        <v>546</v>
      </c>
      <c r="B3321" t="s">
        <v>538</v>
      </c>
      <c r="C3321" t="s">
        <v>267</v>
      </c>
      <c r="D3321" t="s">
        <v>537</v>
      </c>
      <c r="E3321">
        <v>2017</v>
      </c>
      <c r="F3321" s="82">
        <v>0.24312600000000001</v>
      </c>
      <c r="G3321">
        <v>278332</v>
      </c>
    </row>
    <row r="3322" spans="1:7" x14ac:dyDescent="0.25">
      <c r="A3322" t="s">
        <v>546</v>
      </c>
      <c r="B3322" t="s">
        <v>538</v>
      </c>
      <c r="C3322" t="s">
        <v>267</v>
      </c>
      <c r="D3322" t="s">
        <v>537</v>
      </c>
      <c r="E3322">
        <v>2018</v>
      </c>
      <c r="F3322" s="82">
        <v>0.219804</v>
      </c>
      <c r="G3322">
        <v>252595</v>
      </c>
    </row>
    <row r="3323" spans="1:7" x14ac:dyDescent="0.25">
      <c r="A3323" t="s">
        <v>546</v>
      </c>
      <c r="B3323" t="s">
        <v>538</v>
      </c>
      <c r="C3323" t="s">
        <v>267</v>
      </c>
      <c r="D3323" t="s">
        <v>542</v>
      </c>
      <c r="E3323">
        <v>2016</v>
      </c>
      <c r="F3323" s="82">
        <v>4.6786000000000001E-2</v>
      </c>
      <c r="G3323">
        <v>2019</v>
      </c>
    </row>
    <row r="3324" spans="1:7" x14ac:dyDescent="0.25">
      <c r="A3324" t="s">
        <v>546</v>
      </c>
      <c r="B3324" t="s">
        <v>538</v>
      </c>
      <c r="C3324" t="s">
        <v>267</v>
      </c>
      <c r="D3324" t="s">
        <v>542</v>
      </c>
      <c r="E3324">
        <v>2017</v>
      </c>
      <c r="F3324" s="82">
        <v>8.6739999999999994E-3</v>
      </c>
      <c r="G3324">
        <v>101</v>
      </c>
    </row>
    <row r="3325" spans="1:7" x14ac:dyDescent="0.25">
      <c r="A3325" t="s">
        <v>546</v>
      </c>
      <c r="B3325" t="s">
        <v>538</v>
      </c>
      <c r="C3325" t="s">
        <v>267</v>
      </c>
      <c r="D3325" t="s">
        <v>542</v>
      </c>
      <c r="E3325">
        <v>2018</v>
      </c>
      <c r="F3325" s="82">
        <v>3.1157000000000001E-2</v>
      </c>
      <c r="G3325">
        <v>147</v>
      </c>
    </row>
    <row r="3326" spans="1:7" x14ac:dyDescent="0.25">
      <c r="A3326" t="s">
        <v>546</v>
      </c>
      <c r="B3326" t="s">
        <v>538</v>
      </c>
      <c r="C3326" t="s">
        <v>267</v>
      </c>
      <c r="D3326" t="s">
        <v>540</v>
      </c>
      <c r="E3326">
        <v>2016</v>
      </c>
      <c r="F3326" s="82">
        <v>9.2359999999999994E-3</v>
      </c>
      <c r="G3326">
        <v>133</v>
      </c>
    </row>
    <row r="3327" spans="1:7" x14ac:dyDescent="0.25">
      <c r="A3327" t="s">
        <v>546</v>
      </c>
      <c r="B3327" t="s">
        <v>538</v>
      </c>
      <c r="C3327" t="s">
        <v>267</v>
      </c>
      <c r="D3327" t="s">
        <v>540</v>
      </c>
      <c r="E3327">
        <v>2017</v>
      </c>
      <c r="F3327" s="82">
        <v>1.9918000000000002E-2</v>
      </c>
      <c r="G3327">
        <v>462</v>
      </c>
    </row>
    <row r="3328" spans="1:7" x14ac:dyDescent="0.25">
      <c r="A3328" t="s">
        <v>546</v>
      </c>
      <c r="B3328" t="s">
        <v>538</v>
      </c>
      <c r="C3328" t="s">
        <v>267</v>
      </c>
      <c r="D3328" t="s">
        <v>540</v>
      </c>
      <c r="E3328">
        <v>2018</v>
      </c>
      <c r="F3328" s="82">
        <v>3.3508000000000003E-2</v>
      </c>
      <c r="G3328">
        <v>1062</v>
      </c>
    </row>
    <row r="3329" spans="1:7" x14ac:dyDescent="0.25">
      <c r="A3329" t="s">
        <v>546</v>
      </c>
      <c r="B3329" t="s">
        <v>538</v>
      </c>
      <c r="C3329" t="s">
        <v>334</v>
      </c>
      <c r="D3329" t="s">
        <v>543</v>
      </c>
      <c r="E3329">
        <v>2016</v>
      </c>
      <c r="F3329" s="82">
        <v>2.0379999999999999E-3</v>
      </c>
      <c r="G3329">
        <v>123</v>
      </c>
    </row>
    <row r="3330" spans="1:7" x14ac:dyDescent="0.25">
      <c r="A3330" t="s">
        <v>546</v>
      </c>
      <c r="B3330" t="s">
        <v>538</v>
      </c>
      <c r="C3330" t="s">
        <v>334</v>
      </c>
      <c r="D3330" t="s">
        <v>543</v>
      </c>
      <c r="E3330">
        <v>2018</v>
      </c>
      <c r="F3330" s="82">
        <v>3.3540000000000002E-3</v>
      </c>
      <c r="G3330">
        <v>166</v>
      </c>
    </row>
    <row r="3331" spans="1:7" x14ac:dyDescent="0.25">
      <c r="A3331" t="s">
        <v>546</v>
      </c>
      <c r="B3331" t="s">
        <v>538</v>
      </c>
      <c r="C3331" t="s">
        <v>334</v>
      </c>
      <c r="D3331" t="s">
        <v>537</v>
      </c>
      <c r="E3331">
        <v>2016</v>
      </c>
      <c r="F3331" s="82">
        <v>0.88961400000000002</v>
      </c>
      <c r="G3331">
        <v>59002</v>
      </c>
    </row>
    <row r="3332" spans="1:7" x14ac:dyDescent="0.25">
      <c r="A3332" t="s">
        <v>546</v>
      </c>
      <c r="B3332" t="s">
        <v>538</v>
      </c>
      <c r="C3332" t="s">
        <v>334</v>
      </c>
      <c r="D3332" t="s">
        <v>537</v>
      </c>
      <c r="E3332">
        <v>2017</v>
      </c>
      <c r="F3332" s="82">
        <v>0.97291700000000003</v>
      </c>
      <c r="G3332">
        <v>71527</v>
      </c>
    </row>
    <row r="3333" spans="1:7" x14ac:dyDescent="0.25">
      <c r="A3333" t="s">
        <v>546</v>
      </c>
      <c r="B3333" t="s">
        <v>538</v>
      </c>
      <c r="C3333" t="s">
        <v>334</v>
      </c>
      <c r="D3333" t="s">
        <v>537</v>
      </c>
      <c r="E3333">
        <v>2018</v>
      </c>
      <c r="F3333" s="82">
        <v>0.892069</v>
      </c>
      <c r="G3333">
        <v>48343</v>
      </c>
    </row>
    <row r="3334" spans="1:7" x14ac:dyDescent="0.25">
      <c r="A3334" t="s">
        <v>546</v>
      </c>
      <c r="B3334" t="s">
        <v>538</v>
      </c>
      <c r="C3334" t="s">
        <v>334</v>
      </c>
      <c r="D3334" t="s">
        <v>542</v>
      </c>
      <c r="E3334">
        <v>2017</v>
      </c>
      <c r="F3334" s="82">
        <v>1.9421000000000001E-2</v>
      </c>
      <c r="G3334">
        <v>29926</v>
      </c>
    </row>
    <row r="3335" spans="1:7" x14ac:dyDescent="0.25">
      <c r="A3335" t="s">
        <v>546</v>
      </c>
      <c r="B3335" t="s">
        <v>538</v>
      </c>
      <c r="C3335" t="s">
        <v>334</v>
      </c>
      <c r="D3335" t="s">
        <v>542</v>
      </c>
      <c r="E3335">
        <v>2018</v>
      </c>
      <c r="F3335" s="82">
        <v>5.6295999999999999E-2</v>
      </c>
      <c r="G3335">
        <v>138167</v>
      </c>
    </row>
    <row r="3336" spans="1:7" x14ac:dyDescent="0.25">
      <c r="A3336" t="s">
        <v>546</v>
      </c>
      <c r="B3336" t="s">
        <v>538</v>
      </c>
      <c r="C3336" t="s">
        <v>334</v>
      </c>
      <c r="D3336" t="s">
        <v>540</v>
      </c>
      <c r="E3336">
        <v>2016</v>
      </c>
      <c r="F3336" s="82">
        <v>0.19153000000000001</v>
      </c>
      <c r="G3336">
        <v>40301</v>
      </c>
    </row>
    <row r="3337" spans="1:7" x14ac:dyDescent="0.25">
      <c r="A3337" t="s">
        <v>546</v>
      </c>
      <c r="B3337" t="s">
        <v>538</v>
      </c>
      <c r="C3337" t="s">
        <v>334</v>
      </c>
      <c r="D3337" t="s">
        <v>540</v>
      </c>
      <c r="E3337">
        <v>2017</v>
      </c>
      <c r="F3337" s="82">
        <v>0.30340099999999998</v>
      </c>
      <c r="G3337">
        <v>74205</v>
      </c>
    </row>
    <row r="3338" spans="1:7" x14ac:dyDescent="0.25">
      <c r="A3338" t="s">
        <v>546</v>
      </c>
      <c r="B3338" t="s">
        <v>538</v>
      </c>
      <c r="C3338" t="s">
        <v>334</v>
      </c>
      <c r="D3338" t="s">
        <v>540</v>
      </c>
      <c r="E3338">
        <v>2018</v>
      </c>
      <c r="F3338" s="82">
        <v>0.32771499999999998</v>
      </c>
      <c r="G3338">
        <v>68748</v>
      </c>
    </row>
    <row r="3339" spans="1:7" x14ac:dyDescent="0.25">
      <c r="A3339" t="s">
        <v>546</v>
      </c>
      <c r="B3339" t="s">
        <v>538</v>
      </c>
      <c r="C3339" t="s">
        <v>34</v>
      </c>
      <c r="D3339" t="s">
        <v>537</v>
      </c>
      <c r="E3339">
        <v>2016</v>
      </c>
      <c r="F3339" s="82">
        <v>4.3309999999999998E-3</v>
      </c>
      <c r="G3339">
        <v>0</v>
      </c>
    </row>
    <row r="3340" spans="1:7" x14ac:dyDescent="0.25">
      <c r="A3340" t="s">
        <v>546</v>
      </c>
      <c r="B3340" t="s">
        <v>538</v>
      </c>
      <c r="C3340" t="s">
        <v>178</v>
      </c>
      <c r="D3340" t="s">
        <v>543</v>
      </c>
      <c r="E3340">
        <v>2016</v>
      </c>
      <c r="F3340" s="82">
        <v>2.7366000000000001E-2</v>
      </c>
      <c r="G3340">
        <v>799</v>
      </c>
    </row>
    <row r="3341" spans="1:7" x14ac:dyDescent="0.25">
      <c r="A3341" t="s">
        <v>546</v>
      </c>
      <c r="B3341" t="s">
        <v>538</v>
      </c>
      <c r="C3341" t="s">
        <v>178</v>
      </c>
      <c r="D3341" t="s">
        <v>543</v>
      </c>
      <c r="E3341">
        <v>2017</v>
      </c>
      <c r="F3341" s="82">
        <v>5.1763000000000003E-2</v>
      </c>
      <c r="G3341">
        <v>2265</v>
      </c>
    </row>
    <row r="3342" spans="1:7" x14ac:dyDescent="0.25">
      <c r="A3342" t="s">
        <v>546</v>
      </c>
      <c r="B3342" t="s">
        <v>538</v>
      </c>
      <c r="C3342" t="s">
        <v>178</v>
      </c>
      <c r="D3342" t="s">
        <v>543</v>
      </c>
      <c r="E3342">
        <v>2018</v>
      </c>
      <c r="F3342" s="82">
        <v>1.4166E-2</v>
      </c>
      <c r="G3342">
        <v>741</v>
      </c>
    </row>
    <row r="3343" spans="1:7" x14ac:dyDescent="0.25">
      <c r="A3343" t="s">
        <v>546</v>
      </c>
      <c r="B3343" t="s">
        <v>538</v>
      </c>
      <c r="C3343" t="s">
        <v>178</v>
      </c>
      <c r="D3343" t="s">
        <v>537</v>
      </c>
      <c r="E3343">
        <v>2016</v>
      </c>
      <c r="F3343" s="82">
        <v>0.61513600000000002</v>
      </c>
      <c r="G3343">
        <v>26587</v>
      </c>
    </row>
    <row r="3344" spans="1:7" x14ac:dyDescent="0.25">
      <c r="A3344" t="s">
        <v>546</v>
      </c>
      <c r="B3344" t="s">
        <v>538</v>
      </c>
      <c r="C3344" t="s">
        <v>178</v>
      </c>
      <c r="D3344" t="s">
        <v>537</v>
      </c>
      <c r="E3344">
        <v>2017</v>
      </c>
      <c r="F3344" s="82">
        <v>0.49161199999999999</v>
      </c>
      <c r="G3344">
        <v>14650</v>
      </c>
    </row>
    <row r="3345" spans="1:7" x14ac:dyDescent="0.25">
      <c r="A3345" t="s">
        <v>546</v>
      </c>
      <c r="B3345" t="s">
        <v>538</v>
      </c>
      <c r="C3345" t="s">
        <v>178</v>
      </c>
      <c r="D3345" t="s">
        <v>537</v>
      </c>
      <c r="E3345">
        <v>2018</v>
      </c>
      <c r="F3345" s="82">
        <v>0.36198599999999997</v>
      </c>
      <c r="G3345">
        <v>8888</v>
      </c>
    </row>
    <row r="3346" spans="1:7" x14ac:dyDescent="0.25">
      <c r="A3346" t="s">
        <v>546</v>
      </c>
      <c r="B3346" t="s">
        <v>538</v>
      </c>
      <c r="C3346" t="s">
        <v>178</v>
      </c>
      <c r="D3346" t="s">
        <v>542</v>
      </c>
      <c r="E3346">
        <v>2016</v>
      </c>
      <c r="F3346" s="82">
        <v>0.224636</v>
      </c>
      <c r="G3346">
        <v>5448</v>
      </c>
    </row>
    <row r="3347" spans="1:7" x14ac:dyDescent="0.25">
      <c r="A3347" t="s">
        <v>546</v>
      </c>
      <c r="B3347" t="s">
        <v>538</v>
      </c>
      <c r="C3347" t="s">
        <v>178</v>
      </c>
      <c r="D3347" t="s">
        <v>542</v>
      </c>
      <c r="E3347">
        <v>2017</v>
      </c>
      <c r="F3347" s="82">
        <v>6.5714999999999996E-2</v>
      </c>
      <c r="G3347">
        <v>490</v>
      </c>
    </row>
    <row r="3348" spans="1:7" x14ac:dyDescent="0.25">
      <c r="A3348" t="s">
        <v>546</v>
      </c>
      <c r="B3348" t="s">
        <v>538</v>
      </c>
      <c r="C3348" t="s">
        <v>178</v>
      </c>
      <c r="D3348" t="s">
        <v>542</v>
      </c>
      <c r="E3348">
        <v>2018</v>
      </c>
      <c r="F3348" s="82">
        <v>0.116532</v>
      </c>
      <c r="G3348">
        <v>7481</v>
      </c>
    </row>
    <row r="3349" spans="1:7" x14ac:dyDescent="0.25">
      <c r="A3349" t="s">
        <v>546</v>
      </c>
      <c r="B3349" t="s">
        <v>538</v>
      </c>
      <c r="C3349" t="s">
        <v>178</v>
      </c>
      <c r="D3349" t="s">
        <v>540</v>
      </c>
      <c r="E3349">
        <v>2016</v>
      </c>
      <c r="F3349" s="82">
        <v>0.15209400000000001</v>
      </c>
      <c r="G3349">
        <v>15478</v>
      </c>
    </row>
    <row r="3350" spans="1:7" x14ac:dyDescent="0.25">
      <c r="A3350" t="s">
        <v>546</v>
      </c>
      <c r="B3350" t="s">
        <v>538</v>
      </c>
      <c r="C3350" t="s">
        <v>178</v>
      </c>
      <c r="D3350" t="s">
        <v>540</v>
      </c>
      <c r="E3350">
        <v>2017</v>
      </c>
      <c r="F3350" s="82">
        <v>0.145479</v>
      </c>
      <c r="G3350">
        <v>11686</v>
      </c>
    </row>
    <row r="3351" spans="1:7" x14ac:dyDescent="0.25">
      <c r="A3351" t="s">
        <v>546</v>
      </c>
      <c r="B3351" t="s">
        <v>538</v>
      </c>
      <c r="C3351" t="s">
        <v>178</v>
      </c>
      <c r="D3351" t="s">
        <v>540</v>
      </c>
      <c r="E3351">
        <v>2018</v>
      </c>
      <c r="F3351" s="82">
        <v>0.21806400000000001</v>
      </c>
      <c r="G3351">
        <v>12163</v>
      </c>
    </row>
    <row r="3352" spans="1:7" x14ac:dyDescent="0.25">
      <c r="A3352" t="s">
        <v>546</v>
      </c>
      <c r="B3352" t="s">
        <v>538</v>
      </c>
      <c r="C3352" t="s">
        <v>263</v>
      </c>
      <c r="D3352" t="s">
        <v>543</v>
      </c>
      <c r="E3352">
        <v>2016</v>
      </c>
      <c r="F3352" s="82">
        <v>1.9071000000000001E-2</v>
      </c>
      <c r="G3352">
        <v>41</v>
      </c>
    </row>
    <row r="3353" spans="1:7" x14ac:dyDescent="0.25">
      <c r="A3353" t="s">
        <v>546</v>
      </c>
      <c r="B3353" t="s">
        <v>538</v>
      </c>
      <c r="C3353" t="s">
        <v>263</v>
      </c>
      <c r="D3353" t="s">
        <v>543</v>
      </c>
      <c r="E3353">
        <v>2017</v>
      </c>
      <c r="F3353" s="82">
        <v>1.6145E-2</v>
      </c>
      <c r="G3353">
        <v>151</v>
      </c>
    </row>
    <row r="3354" spans="1:7" x14ac:dyDescent="0.25">
      <c r="A3354" t="s">
        <v>546</v>
      </c>
      <c r="B3354" t="s">
        <v>538</v>
      </c>
      <c r="C3354" t="s">
        <v>263</v>
      </c>
      <c r="D3354" t="s">
        <v>543</v>
      </c>
      <c r="E3354">
        <v>2018</v>
      </c>
      <c r="F3354" s="82">
        <v>1.0272E-2</v>
      </c>
      <c r="G3354">
        <v>32</v>
      </c>
    </row>
    <row r="3355" spans="1:7" x14ac:dyDescent="0.25">
      <c r="A3355" t="s">
        <v>546</v>
      </c>
      <c r="B3355" t="s">
        <v>538</v>
      </c>
      <c r="C3355" t="s">
        <v>263</v>
      </c>
      <c r="D3355" t="s">
        <v>537</v>
      </c>
      <c r="E3355">
        <v>2016</v>
      </c>
      <c r="F3355" s="82">
        <v>2.1197509999999999</v>
      </c>
      <c r="G3355">
        <v>116343</v>
      </c>
    </row>
    <row r="3356" spans="1:7" x14ac:dyDescent="0.25">
      <c r="A3356" t="s">
        <v>546</v>
      </c>
      <c r="B3356" t="s">
        <v>538</v>
      </c>
      <c r="C3356" t="s">
        <v>263</v>
      </c>
      <c r="D3356" t="s">
        <v>537</v>
      </c>
      <c r="E3356">
        <v>2017</v>
      </c>
      <c r="F3356" s="82">
        <v>3.0077340000000001</v>
      </c>
      <c r="G3356">
        <v>177282</v>
      </c>
    </row>
    <row r="3357" spans="1:7" x14ac:dyDescent="0.25">
      <c r="A3357" t="s">
        <v>546</v>
      </c>
      <c r="B3357" t="s">
        <v>538</v>
      </c>
      <c r="C3357" t="s">
        <v>263</v>
      </c>
      <c r="D3357" t="s">
        <v>537</v>
      </c>
      <c r="E3357">
        <v>2018</v>
      </c>
      <c r="F3357" s="82">
        <v>3.5632799999999998</v>
      </c>
      <c r="G3357">
        <v>241499</v>
      </c>
    </row>
    <row r="3358" spans="1:7" x14ac:dyDescent="0.25">
      <c r="A3358" t="s">
        <v>546</v>
      </c>
      <c r="B3358" t="s">
        <v>538</v>
      </c>
      <c r="C3358" t="s">
        <v>263</v>
      </c>
      <c r="D3358" t="s">
        <v>542</v>
      </c>
      <c r="E3358">
        <v>2016</v>
      </c>
      <c r="F3358" s="82">
        <v>1.509266</v>
      </c>
      <c r="G3358">
        <v>77347</v>
      </c>
    </row>
    <row r="3359" spans="1:7" x14ac:dyDescent="0.25">
      <c r="A3359" t="s">
        <v>546</v>
      </c>
      <c r="B3359" t="s">
        <v>538</v>
      </c>
      <c r="C3359" t="s">
        <v>263</v>
      </c>
      <c r="D3359" t="s">
        <v>542</v>
      </c>
      <c r="E3359">
        <v>2017</v>
      </c>
      <c r="F3359" s="82">
        <v>2.1683270000000001</v>
      </c>
      <c r="G3359">
        <v>102289</v>
      </c>
    </row>
    <row r="3360" spans="1:7" x14ac:dyDescent="0.25">
      <c r="A3360" t="s">
        <v>546</v>
      </c>
      <c r="B3360" t="s">
        <v>538</v>
      </c>
      <c r="C3360" t="s">
        <v>263</v>
      </c>
      <c r="D3360" t="s">
        <v>542</v>
      </c>
      <c r="E3360">
        <v>2018</v>
      </c>
      <c r="F3360" s="82">
        <v>1.1088249999999999</v>
      </c>
      <c r="G3360">
        <v>67510</v>
      </c>
    </row>
    <row r="3361" spans="1:7" x14ac:dyDescent="0.25">
      <c r="A3361" t="s">
        <v>546</v>
      </c>
      <c r="B3361" t="s">
        <v>538</v>
      </c>
      <c r="C3361" t="s">
        <v>263</v>
      </c>
      <c r="D3361" t="s">
        <v>540</v>
      </c>
      <c r="E3361">
        <v>2016</v>
      </c>
      <c r="F3361" s="82">
        <v>7.1209999999999997E-3</v>
      </c>
      <c r="G3361">
        <v>256</v>
      </c>
    </row>
    <row r="3362" spans="1:7" x14ac:dyDescent="0.25">
      <c r="A3362" t="s">
        <v>546</v>
      </c>
      <c r="B3362" t="s">
        <v>538</v>
      </c>
      <c r="C3362" t="s">
        <v>263</v>
      </c>
      <c r="D3362" t="s">
        <v>540</v>
      </c>
      <c r="E3362">
        <v>2017</v>
      </c>
      <c r="F3362" s="82">
        <v>2.1607999999999999E-2</v>
      </c>
      <c r="G3362">
        <v>556</v>
      </c>
    </row>
    <row r="3363" spans="1:7" x14ac:dyDescent="0.25">
      <c r="A3363" t="s">
        <v>546</v>
      </c>
      <c r="B3363" t="s">
        <v>538</v>
      </c>
      <c r="C3363" t="s">
        <v>263</v>
      </c>
      <c r="D3363" t="s">
        <v>540</v>
      </c>
      <c r="E3363">
        <v>2018</v>
      </c>
      <c r="F3363" s="82">
        <v>2.3700000000000001E-3</v>
      </c>
      <c r="G3363">
        <v>250</v>
      </c>
    </row>
    <row r="3364" spans="1:7" x14ac:dyDescent="0.25">
      <c r="A3364" t="s">
        <v>546</v>
      </c>
      <c r="B3364" t="s">
        <v>538</v>
      </c>
      <c r="C3364" t="s">
        <v>202</v>
      </c>
      <c r="D3364" t="s">
        <v>537</v>
      </c>
      <c r="E3364">
        <v>2016</v>
      </c>
      <c r="F3364" s="82">
        <v>2.8996000000000001E-2</v>
      </c>
      <c r="G3364">
        <v>1550</v>
      </c>
    </row>
    <row r="3365" spans="1:7" x14ac:dyDescent="0.25">
      <c r="A3365" t="s">
        <v>546</v>
      </c>
      <c r="B3365" t="s">
        <v>538</v>
      </c>
      <c r="C3365" t="s">
        <v>202</v>
      </c>
      <c r="D3365" t="s">
        <v>537</v>
      </c>
      <c r="E3365">
        <v>2017</v>
      </c>
      <c r="F3365" s="82">
        <v>2.7009999999999999E-2</v>
      </c>
      <c r="G3365">
        <v>851</v>
      </c>
    </row>
    <row r="3366" spans="1:7" x14ac:dyDescent="0.25">
      <c r="A3366" t="s">
        <v>546</v>
      </c>
      <c r="B3366" t="s">
        <v>538</v>
      </c>
      <c r="C3366" t="s">
        <v>202</v>
      </c>
      <c r="D3366" t="s">
        <v>537</v>
      </c>
      <c r="E3366">
        <v>2018</v>
      </c>
      <c r="F3366" s="82">
        <v>2.6755999999999999E-2</v>
      </c>
      <c r="G3366">
        <v>789</v>
      </c>
    </row>
    <row r="3367" spans="1:7" x14ac:dyDescent="0.25">
      <c r="A3367" t="s">
        <v>546</v>
      </c>
      <c r="B3367" t="s">
        <v>538</v>
      </c>
      <c r="C3367" t="s">
        <v>202</v>
      </c>
      <c r="D3367" t="s">
        <v>542</v>
      </c>
      <c r="E3367">
        <v>2016</v>
      </c>
      <c r="F3367" s="82">
        <v>0.40108700000000003</v>
      </c>
      <c r="G3367">
        <v>17555</v>
      </c>
    </row>
    <row r="3368" spans="1:7" x14ac:dyDescent="0.25">
      <c r="A3368" t="s">
        <v>546</v>
      </c>
      <c r="B3368" t="s">
        <v>538</v>
      </c>
      <c r="C3368" t="s">
        <v>202</v>
      </c>
      <c r="D3368" t="s">
        <v>542</v>
      </c>
      <c r="E3368">
        <v>2017</v>
      </c>
      <c r="F3368" s="82">
        <v>0.47830800000000001</v>
      </c>
      <c r="G3368">
        <v>24836</v>
      </c>
    </row>
    <row r="3369" spans="1:7" x14ac:dyDescent="0.25">
      <c r="A3369" t="s">
        <v>546</v>
      </c>
      <c r="B3369" t="s">
        <v>538</v>
      </c>
      <c r="C3369" t="s">
        <v>202</v>
      </c>
      <c r="D3369" t="s">
        <v>542</v>
      </c>
      <c r="E3369">
        <v>2018</v>
      </c>
      <c r="F3369" s="82">
        <v>0.639459</v>
      </c>
      <c r="G3369">
        <v>31622</v>
      </c>
    </row>
    <row r="3370" spans="1:7" x14ac:dyDescent="0.25">
      <c r="A3370" t="s">
        <v>546</v>
      </c>
      <c r="B3370" t="s">
        <v>538</v>
      </c>
      <c r="C3370" t="s">
        <v>202</v>
      </c>
      <c r="D3370" t="s">
        <v>540</v>
      </c>
      <c r="E3370">
        <v>2016</v>
      </c>
      <c r="F3370" s="82">
        <v>4.9389999999999998E-3</v>
      </c>
      <c r="G3370">
        <v>208</v>
      </c>
    </row>
    <row r="3371" spans="1:7" x14ac:dyDescent="0.25">
      <c r="A3371" t="s">
        <v>546</v>
      </c>
      <c r="B3371" t="s">
        <v>538</v>
      </c>
      <c r="C3371" t="s">
        <v>202</v>
      </c>
      <c r="D3371" t="s">
        <v>540</v>
      </c>
      <c r="E3371">
        <v>2017</v>
      </c>
      <c r="F3371" s="82">
        <v>3.5070000000000001E-3</v>
      </c>
      <c r="G3371">
        <v>158</v>
      </c>
    </row>
    <row r="3372" spans="1:7" x14ac:dyDescent="0.25">
      <c r="A3372" t="s">
        <v>546</v>
      </c>
      <c r="B3372" t="s">
        <v>538</v>
      </c>
      <c r="C3372" t="s">
        <v>202</v>
      </c>
      <c r="D3372" t="s">
        <v>540</v>
      </c>
      <c r="E3372">
        <v>2018</v>
      </c>
      <c r="F3372" s="82">
        <v>5.045E-3</v>
      </c>
      <c r="G3372">
        <v>10</v>
      </c>
    </row>
    <row r="3373" spans="1:7" x14ac:dyDescent="0.25">
      <c r="A3373" t="s">
        <v>546</v>
      </c>
      <c r="B3373" t="s">
        <v>538</v>
      </c>
      <c r="C3373" t="s">
        <v>188</v>
      </c>
      <c r="D3373" t="s">
        <v>537</v>
      </c>
      <c r="E3373">
        <v>2018</v>
      </c>
      <c r="F3373" s="82">
        <v>3.2030000000000001E-3</v>
      </c>
      <c r="G3373">
        <v>55</v>
      </c>
    </row>
    <row r="3374" spans="1:7" x14ac:dyDescent="0.25">
      <c r="A3374" t="s">
        <v>546</v>
      </c>
      <c r="B3374" t="s">
        <v>538</v>
      </c>
      <c r="C3374" t="s">
        <v>188</v>
      </c>
      <c r="D3374" t="s">
        <v>540</v>
      </c>
      <c r="E3374">
        <v>2017</v>
      </c>
      <c r="F3374" s="82">
        <v>8.7039999999999999E-3</v>
      </c>
      <c r="G3374">
        <v>1165</v>
      </c>
    </row>
    <row r="3375" spans="1:7" x14ac:dyDescent="0.25">
      <c r="A3375" t="s">
        <v>546</v>
      </c>
      <c r="B3375" t="s">
        <v>538</v>
      </c>
      <c r="C3375" t="s">
        <v>56</v>
      </c>
      <c r="D3375" t="s">
        <v>543</v>
      </c>
      <c r="E3375">
        <v>2018</v>
      </c>
      <c r="F3375" s="82">
        <v>2.6440000000000001E-3</v>
      </c>
      <c r="G3375">
        <v>17</v>
      </c>
    </row>
    <row r="3376" spans="1:7" x14ac:dyDescent="0.25">
      <c r="A3376" t="s">
        <v>546</v>
      </c>
      <c r="B3376" t="s">
        <v>538</v>
      </c>
      <c r="C3376" t="s">
        <v>122</v>
      </c>
      <c r="D3376" t="s">
        <v>543</v>
      </c>
      <c r="E3376">
        <v>2018</v>
      </c>
      <c r="F3376" s="82">
        <v>2.088E-3</v>
      </c>
      <c r="G3376">
        <v>5</v>
      </c>
    </row>
    <row r="3377" spans="1:7" x14ac:dyDescent="0.25">
      <c r="A3377" t="s">
        <v>546</v>
      </c>
      <c r="B3377" t="s">
        <v>538</v>
      </c>
      <c r="C3377" t="s">
        <v>122</v>
      </c>
      <c r="D3377" t="s">
        <v>537</v>
      </c>
      <c r="E3377">
        <v>2016</v>
      </c>
      <c r="F3377" s="82">
        <v>1.5173399999999999</v>
      </c>
      <c r="G3377">
        <v>34847</v>
      </c>
    </row>
    <row r="3378" spans="1:7" x14ac:dyDescent="0.25">
      <c r="A3378" t="s">
        <v>546</v>
      </c>
      <c r="B3378" t="s">
        <v>538</v>
      </c>
      <c r="C3378" t="s">
        <v>122</v>
      </c>
      <c r="D3378" t="s">
        <v>537</v>
      </c>
      <c r="E3378">
        <v>2017</v>
      </c>
      <c r="F3378" s="82">
        <v>0.27038000000000001</v>
      </c>
      <c r="G3378">
        <v>8876</v>
      </c>
    </row>
    <row r="3379" spans="1:7" x14ac:dyDescent="0.25">
      <c r="A3379" t="s">
        <v>546</v>
      </c>
      <c r="B3379" t="s">
        <v>538</v>
      </c>
      <c r="C3379" t="s">
        <v>122</v>
      </c>
      <c r="D3379" t="s">
        <v>537</v>
      </c>
      <c r="E3379">
        <v>2018</v>
      </c>
      <c r="F3379" s="82">
        <v>5.2269000000000003E-2</v>
      </c>
      <c r="G3379">
        <v>4614</v>
      </c>
    </row>
    <row r="3380" spans="1:7" x14ac:dyDescent="0.25">
      <c r="A3380" t="s">
        <v>546</v>
      </c>
      <c r="B3380" t="s">
        <v>538</v>
      </c>
      <c r="C3380" t="s">
        <v>122</v>
      </c>
      <c r="D3380" t="s">
        <v>540</v>
      </c>
      <c r="E3380">
        <v>2017</v>
      </c>
      <c r="F3380" s="82">
        <v>5.1720000000000004E-3</v>
      </c>
      <c r="G3380">
        <v>64</v>
      </c>
    </row>
    <row r="3381" spans="1:7" x14ac:dyDescent="0.25">
      <c r="A3381" t="s">
        <v>546</v>
      </c>
      <c r="B3381" t="s">
        <v>538</v>
      </c>
      <c r="C3381" t="s">
        <v>122</v>
      </c>
      <c r="D3381" t="s">
        <v>540</v>
      </c>
      <c r="E3381">
        <v>2018</v>
      </c>
      <c r="F3381" s="82">
        <v>2.4689999999999998E-3</v>
      </c>
      <c r="G3381">
        <v>34</v>
      </c>
    </row>
    <row r="3382" spans="1:7" x14ac:dyDescent="0.25">
      <c r="A3382" t="s">
        <v>546</v>
      </c>
      <c r="B3382" t="s">
        <v>538</v>
      </c>
      <c r="C3382" t="s">
        <v>288</v>
      </c>
      <c r="D3382" t="s">
        <v>543</v>
      </c>
      <c r="E3382">
        <v>2016</v>
      </c>
      <c r="F3382" s="82">
        <v>6.4540670000000002</v>
      </c>
      <c r="G3382">
        <v>762983</v>
      </c>
    </row>
    <row r="3383" spans="1:7" x14ac:dyDescent="0.25">
      <c r="A3383" t="s">
        <v>546</v>
      </c>
      <c r="B3383" t="s">
        <v>538</v>
      </c>
      <c r="C3383" t="s">
        <v>288</v>
      </c>
      <c r="D3383" t="s">
        <v>543</v>
      </c>
      <c r="E3383">
        <v>2017</v>
      </c>
      <c r="F3383" s="82">
        <v>4.838336</v>
      </c>
      <c r="G3383">
        <v>469480</v>
      </c>
    </row>
    <row r="3384" spans="1:7" x14ac:dyDescent="0.25">
      <c r="A3384" t="s">
        <v>546</v>
      </c>
      <c r="B3384" t="s">
        <v>538</v>
      </c>
      <c r="C3384" t="s">
        <v>288</v>
      </c>
      <c r="D3384" t="s">
        <v>543</v>
      </c>
      <c r="E3384">
        <v>2018</v>
      </c>
      <c r="F3384" s="82">
        <v>4.4505869999999996</v>
      </c>
      <c r="G3384">
        <v>465584</v>
      </c>
    </row>
    <row r="3385" spans="1:7" x14ac:dyDescent="0.25">
      <c r="A3385" t="s">
        <v>546</v>
      </c>
      <c r="B3385" t="s">
        <v>538</v>
      </c>
      <c r="C3385" t="s">
        <v>288</v>
      </c>
      <c r="D3385" t="s">
        <v>537</v>
      </c>
      <c r="E3385">
        <v>2016</v>
      </c>
      <c r="F3385" s="82">
        <v>35.073664999999998</v>
      </c>
      <c r="G3385">
        <v>13997855</v>
      </c>
    </row>
    <row r="3386" spans="1:7" x14ac:dyDescent="0.25">
      <c r="A3386" t="s">
        <v>546</v>
      </c>
      <c r="B3386" t="s">
        <v>538</v>
      </c>
      <c r="C3386" t="s">
        <v>288</v>
      </c>
      <c r="D3386" t="s">
        <v>537</v>
      </c>
      <c r="E3386">
        <v>2017</v>
      </c>
      <c r="F3386" s="82">
        <v>34.336638000000001</v>
      </c>
      <c r="G3386">
        <v>12861296</v>
      </c>
    </row>
    <row r="3387" spans="1:7" x14ac:dyDescent="0.25">
      <c r="A3387" t="s">
        <v>546</v>
      </c>
      <c r="B3387" t="s">
        <v>538</v>
      </c>
      <c r="C3387" t="s">
        <v>288</v>
      </c>
      <c r="D3387" t="s">
        <v>537</v>
      </c>
      <c r="E3387">
        <v>2018</v>
      </c>
      <c r="F3387" s="82">
        <v>42.351787000000002</v>
      </c>
      <c r="G3387">
        <v>15193286</v>
      </c>
    </row>
    <row r="3388" spans="1:7" x14ac:dyDescent="0.25">
      <c r="A3388" t="s">
        <v>546</v>
      </c>
      <c r="B3388" t="s">
        <v>538</v>
      </c>
      <c r="C3388" t="s">
        <v>288</v>
      </c>
      <c r="D3388" t="s">
        <v>542</v>
      </c>
      <c r="E3388">
        <v>2016</v>
      </c>
      <c r="F3388" s="82">
        <v>27.505400000000002</v>
      </c>
      <c r="G3388">
        <v>45136258</v>
      </c>
    </row>
    <row r="3389" spans="1:7" x14ac:dyDescent="0.25">
      <c r="A3389" t="s">
        <v>546</v>
      </c>
      <c r="B3389" t="s">
        <v>538</v>
      </c>
      <c r="C3389" t="s">
        <v>288</v>
      </c>
      <c r="D3389" t="s">
        <v>542</v>
      </c>
      <c r="E3389">
        <v>2017</v>
      </c>
      <c r="F3389" s="82">
        <v>28.238878</v>
      </c>
      <c r="G3389">
        <v>44261832</v>
      </c>
    </row>
    <row r="3390" spans="1:7" x14ac:dyDescent="0.25">
      <c r="A3390" t="s">
        <v>546</v>
      </c>
      <c r="B3390" t="s">
        <v>538</v>
      </c>
      <c r="C3390" t="s">
        <v>288</v>
      </c>
      <c r="D3390" t="s">
        <v>542</v>
      </c>
      <c r="E3390">
        <v>2018</v>
      </c>
      <c r="F3390" s="82">
        <v>32.032029000000001</v>
      </c>
      <c r="G3390">
        <v>48475346</v>
      </c>
    </row>
    <row r="3391" spans="1:7" x14ac:dyDescent="0.25">
      <c r="A3391" t="s">
        <v>546</v>
      </c>
      <c r="B3391" t="s">
        <v>538</v>
      </c>
      <c r="C3391" t="s">
        <v>288</v>
      </c>
      <c r="D3391" t="s">
        <v>540</v>
      </c>
      <c r="E3391">
        <v>2016</v>
      </c>
      <c r="F3391" s="82">
        <v>0.15365200000000001</v>
      </c>
      <c r="G3391">
        <v>44893</v>
      </c>
    </row>
    <row r="3392" spans="1:7" x14ac:dyDescent="0.25">
      <c r="A3392" t="s">
        <v>546</v>
      </c>
      <c r="B3392" t="s">
        <v>538</v>
      </c>
      <c r="C3392" t="s">
        <v>288</v>
      </c>
      <c r="D3392" t="s">
        <v>540</v>
      </c>
      <c r="E3392">
        <v>2017</v>
      </c>
      <c r="F3392" s="82">
        <v>2.2089999999999999E-2</v>
      </c>
      <c r="G3392">
        <v>3334</v>
      </c>
    </row>
    <row r="3393" spans="1:7" x14ac:dyDescent="0.25">
      <c r="A3393" t="s">
        <v>546</v>
      </c>
      <c r="B3393" t="s">
        <v>538</v>
      </c>
      <c r="C3393" t="s">
        <v>288</v>
      </c>
      <c r="D3393" t="s">
        <v>540</v>
      </c>
      <c r="E3393">
        <v>2018</v>
      </c>
      <c r="F3393" s="82">
        <v>2.2339999999999999E-2</v>
      </c>
      <c r="G3393">
        <v>3700</v>
      </c>
    </row>
    <row r="3394" spans="1:7" x14ac:dyDescent="0.25">
      <c r="A3394" t="s">
        <v>546</v>
      </c>
      <c r="B3394" t="s">
        <v>538</v>
      </c>
      <c r="C3394" t="s">
        <v>73</v>
      </c>
      <c r="D3394" t="s">
        <v>543</v>
      </c>
      <c r="E3394">
        <v>2018</v>
      </c>
      <c r="F3394" s="82">
        <v>3.4849999999999998E-3</v>
      </c>
      <c r="G3394">
        <v>5</v>
      </c>
    </row>
    <row r="3395" spans="1:7" x14ac:dyDescent="0.25">
      <c r="A3395" t="s">
        <v>546</v>
      </c>
      <c r="B3395" t="s">
        <v>538</v>
      </c>
      <c r="C3395" t="s">
        <v>222</v>
      </c>
      <c r="D3395" t="s">
        <v>543</v>
      </c>
      <c r="E3395">
        <v>2017</v>
      </c>
      <c r="F3395" s="82">
        <v>3.9538999999999998E-2</v>
      </c>
      <c r="G3395">
        <v>6260</v>
      </c>
    </row>
    <row r="3396" spans="1:7" x14ac:dyDescent="0.25">
      <c r="A3396" t="s">
        <v>546</v>
      </c>
      <c r="B3396" t="s">
        <v>538</v>
      </c>
      <c r="C3396" t="s">
        <v>222</v>
      </c>
      <c r="D3396" t="s">
        <v>537</v>
      </c>
      <c r="E3396">
        <v>2016</v>
      </c>
      <c r="F3396" s="82">
        <v>0.81667900000000004</v>
      </c>
      <c r="G3396">
        <v>101860</v>
      </c>
    </row>
    <row r="3397" spans="1:7" x14ac:dyDescent="0.25">
      <c r="A3397" t="s">
        <v>546</v>
      </c>
      <c r="B3397" t="s">
        <v>538</v>
      </c>
      <c r="C3397" t="s">
        <v>222</v>
      </c>
      <c r="D3397" t="s">
        <v>537</v>
      </c>
      <c r="E3397">
        <v>2017</v>
      </c>
      <c r="F3397" s="82">
        <v>0.57164999999999999</v>
      </c>
      <c r="G3397">
        <v>64703</v>
      </c>
    </row>
    <row r="3398" spans="1:7" x14ac:dyDescent="0.25">
      <c r="A3398" t="s">
        <v>546</v>
      </c>
      <c r="B3398" t="s">
        <v>538</v>
      </c>
      <c r="C3398" t="s">
        <v>222</v>
      </c>
      <c r="D3398" t="s">
        <v>537</v>
      </c>
      <c r="E3398">
        <v>2018</v>
      </c>
      <c r="F3398" s="82">
        <v>0.61573500000000003</v>
      </c>
      <c r="G3398">
        <v>63524</v>
      </c>
    </row>
    <row r="3399" spans="1:7" x14ac:dyDescent="0.25">
      <c r="A3399" t="s">
        <v>546</v>
      </c>
      <c r="B3399" t="s">
        <v>538</v>
      </c>
      <c r="C3399" t="s">
        <v>222</v>
      </c>
      <c r="D3399" t="s">
        <v>542</v>
      </c>
      <c r="E3399">
        <v>2016</v>
      </c>
      <c r="F3399" s="82">
        <v>3.7934000000000002E-2</v>
      </c>
      <c r="G3399">
        <v>11455</v>
      </c>
    </row>
    <row r="3400" spans="1:7" x14ac:dyDescent="0.25">
      <c r="A3400" t="s">
        <v>546</v>
      </c>
      <c r="B3400" t="s">
        <v>538</v>
      </c>
      <c r="C3400" t="s">
        <v>222</v>
      </c>
      <c r="D3400" t="s">
        <v>542</v>
      </c>
      <c r="E3400">
        <v>2017</v>
      </c>
      <c r="F3400" s="82">
        <v>1.2283000000000001E-2</v>
      </c>
      <c r="G3400">
        <v>4315</v>
      </c>
    </row>
    <row r="3401" spans="1:7" x14ac:dyDescent="0.25">
      <c r="A3401" t="s">
        <v>546</v>
      </c>
      <c r="B3401" t="s">
        <v>538</v>
      </c>
      <c r="C3401" t="s">
        <v>222</v>
      </c>
      <c r="D3401" t="s">
        <v>542</v>
      </c>
      <c r="E3401">
        <v>2018</v>
      </c>
      <c r="F3401" s="82">
        <v>1.5996E-2</v>
      </c>
      <c r="G3401">
        <v>6746</v>
      </c>
    </row>
    <row r="3402" spans="1:7" x14ac:dyDescent="0.25">
      <c r="A3402" t="s">
        <v>546</v>
      </c>
      <c r="B3402" t="s">
        <v>538</v>
      </c>
      <c r="C3402" t="s">
        <v>222</v>
      </c>
      <c r="D3402" t="s">
        <v>540</v>
      </c>
      <c r="E3402">
        <v>2016</v>
      </c>
      <c r="F3402" s="82">
        <v>0.16939299999999999</v>
      </c>
      <c r="G3402">
        <v>5923</v>
      </c>
    </row>
    <row r="3403" spans="1:7" x14ac:dyDescent="0.25">
      <c r="A3403" t="s">
        <v>546</v>
      </c>
      <c r="B3403" t="s">
        <v>538</v>
      </c>
      <c r="C3403" t="s">
        <v>222</v>
      </c>
      <c r="D3403" t="s">
        <v>540</v>
      </c>
      <c r="E3403">
        <v>2017</v>
      </c>
      <c r="F3403" s="82">
        <v>0.14919499999999999</v>
      </c>
      <c r="G3403">
        <v>3457</v>
      </c>
    </row>
    <row r="3404" spans="1:7" x14ac:dyDescent="0.25">
      <c r="A3404" t="s">
        <v>546</v>
      </c>
      <c r="B3404" t="s">
        <v>538</v>
      </c>
      <c r="C3404" t="s">
        <v>222</v>
      </c>
      <c r="D3404" t="s">
        <v>540</v>
      </c>
      <c r="E3404">
        <v>2018</v>
      </c>
      <c r="F3404" s="82">
        <v>0.125137</v>
      </c>
      <c r="G3404">
        <v>3895</v>
      </c>
    </row>
    <row r="3405" spans="1:7" x14ac:dyDescent="0.25">
      <c r="A3405" t="s">
        <v>546</v>
      </c>
      <c r="B3405" t="s">
        <v>538</v>
      </c>
      <c r="C3405" t="s">
        <v>302</v>
      </c>
      <c r="D3405" t="s">
        <v>543</v>
      </c>
      <c r="E3405">
        <v>2016</v>
      </c>
      <c r="F3405" s="82">
        <v>2.3975E-2</v>
      </c>
      <c r="G3405">
        <v>24</v>
      </c>
    </row>
    <row r="3406" spans="1:7" x14ac:dyDescent="0.25">
      <c r="A3406" t="s">
        <v>546</v>
      </c>
      <c r="B3406" t="s">
        <v>538</v>
      </c>
      <c r="C3406" t="s">
        <v>302</v>
      </c>
      <c r="D3406" t="s">
        <v>543</v>
      </c>
      <c r="E3406">
        <v>2017</v>
      </c>
      <c r="F3406" s="82">
        <v>2.7879000000000001E-2</v>
      </c>
      <c r="G3406">
        <v>24</v>
      </c>
    </row>
    <row r="3407" spans="1:7" x14ac:dyDescent="0.25">
      <c r="A3407" t="s">
        <v>546</v>
      </c>
      <c r="B3407" t="s">
        <v>538</v>
      </c>
      <c r="C3407" t="s">
        <v>302</v>
      </c>
      <c r="D3407" t="s">
        <v>543</v>
      </c>
      <c r="E3407">
        <v>2018</v>
      </c>
      <c r="F3407" s="82">
        <v>5.3685999999999998E-2</v>
      </c>
      <c r="G3407">
        <v>2930</v>
      </c>
    </row>
    <row r="3408" spans="1:7" x14ac:dyDescent="0.25">
      <c r="A3408" t="s">
        <v>546</v>
      </c>
      <c r="B3408" t="s">
        <v>538</v>
      </c>
      <c r="C3408" t="s">
        <v>302</v>
      </c>
      <c r="D3408" t="s">
        <v>537</v>
      </c>
      <c r="E3408">
        <v>2016</v>
      </c>
      <c r="F3408" s="82">
        <v>11.043974</v>
      </c>
      <c r="G3408">
        <v>3360911</v>
      </c>
    </row>
    <row r="3409" spans="1:7" x14ac:dyDescent="0.25">
      <c r="A3409" t="s">
        <v>546</v>
      </c>
      <c r="B3409" t="s">
        <v>538</v>
      </c>
      <c r="C3409" t="s">
        <v>302</v>
      </c>
      <c r="D3409" t="s">
        <v>537</v>
      </c>
      <c r="E3409">
        <v>2017</v>
      </c>
      <c r="F3409" s="82">
        <v>10.198646999999999</v>
      </c>
      <c r="G3409">
        <v>3359170</v>
      </c>
    </row>
    <row r="3410" spans="1:7" x14ac:dyDescent="0.25">
      <c r="A3410" t="s">
        <v>546</v>
      </c>
      <c r="B3410" t="s">
        <v>538</v>
      </c>
      <c r="C3410" t="s">
        <v>302</v>
      </c>
      <c r="D3410" t="s">
        <v>537</v>
      </c>
      <c r="E3410">
        <v>2018</v>
      </c>
      <c r="F3410" s="82">
        <v>11.195080000000001</v>
      </c>
      <c r="G3410">
        <v>3314232</v>
      </c>
    </row>
    <row r="3411" spans="1:7" x14ac:dyDescent="0.25">
      <c r="A3411" t="s">
        <v>546</v>
      </c>
      <c r="B3411" t="s">
        <v>538</v>
      </c>
      <c r="C3411" t="s">
        <v>302</v>
      </c>
      <c r="D3411" t="s">
        <v>542</v>
      </c>
      <c r="E3411">
        <v>2016</v>
      </c>
      <c r="F3411" s="82">
        <v>7.1789999999999996E-3</v>
      </c>
      <c r="G3411">
        <v>22</v>
      </c>
    </row>
    <row r="3412" spans="1:7" x14ac:dyDescent="0.25">
      <c r="A3412" t="s">
        <v>546</v>
      </c>
      <c r="B3412" t="s">
        <v>538</v>
      </c>
      <c r="C3412" t="s">
        <v>302</v>
      </c>
      <c r="D3412" t="s">
        <v>542</v>
      </c>
      <c r="E3412">
        <v>2017</v>
      </c>
      <c r="F3412" s="82">
        <v>1.3667E-2</v>
      </c>
      <c r="G3412">
        <v>86</v>
      </c>
    </row>
    <row r="3413" spans="1:7" x14ac:dyDescent="0.25">
      <c r="A3413" t="s">
        <v>546</v>
      </c>
      <c r="B3413" t="s">
        <v>538</v>
      </c>
      <c r="C3413" t="s">
        <v>302</v>
      </c>
      <c r="D3413" t="s">
        <v>542</v>
      </c>
      <c r="E3413">
        <v>2018</v>
      </c>
      <c r="F3413" s="82">
        <v>2.1410000000000001E-3</v>
      </c>
      <c r="G3413">
        <v>10</v>
      </c>
    </row>
    <row r="3414" spans="1:7" x14ac:dyDescent="0.25">
      <c r="A3414" t="s">
        <v>546</v>
      </c>
      <c r="B3414" t="s">
        <v>538</v>
      </c>
      <c r="C3414" t="s">
        <v>302</v>
      </c>
      <c r="D3414" t="s">
        <v>540</v>
      </c>
      <c r="E3414">
        <v>2016</v>
      </c>
      <c r="F3414" s="82">
        <v>4.8906999999999999E-2</v>
      </c>
      <c r="G3414">
        <v>7060</v>
      </c>
    </row>
    <row r="3415" spans="1:7" x14ac:dyDescent="0.25">
      <c r="A3415" t="s">
        <v>546</v>
      </c>
      <c r="B3415" t="s">
        <v>538</v>
      </c>
      <c r="C3415" t="s">
        <v>302</v>
      </c>
      <c r="D3415" t="s">
        <v>540</v>
      </c>
      <c r="E3415">
        <v>2017</v>
      </c>
      <c r="F3415" s="82">
        <v>0.116184</v>
      </c>
      <c r="G3415">
        <v>74785</v>
      </c>
    </row>
    <row r="3416" spans="1:7" x14ac:dyDescent="0.25">
      <c r="A3416" t="s">
        <v>546</v>
      </c>
      <c r="B3416" t="s">
        <v>538</v>
      </c>
      <c r="C3416" t="s">
        <v>302</v>
      </c>
      <c r="D3416" t="s">
        <v>540</v>
      </c>
      <c r="E3416">
        <v>2018</v>
      </c>
      <c r="F3416" s="82">
        <v>9.1056999999999999E-2</v>
      </c>
      <c r="G3416">
        <v>19355</v>
      </c>
    </row>
    <row r="3417" spans="1:7" x14ac:dyDescent="0.25">
      <c r="A3417" t="s">
        <v>546</v>
      </c>
      <c r="B3417" t="s">
        <v>538</v>
      </c>
      <c r="C3417" t="s">
        <v>247</v>
      </c>
      <c r="D3417" t="s">
        <v>543</v>
      </c>
      <c r="E3417">
        <v>2016</v>
      </c>
      <c r="F3417" s="82">
        <v>7.4374999999999997E-2</v>
      </c>
      <c r="G3417">
        <v>588</v>
      </c>
    </row>
    <row r="3418" spans="1:7" x14ac:dyDescent="0.25">
      <c r="A3418" t="s">
        <v>546</v>
      </c>
      <c r="B3418" t="s">
        <v>538</v>
      </c>
      <c r="C3418" t="s">
        <v>247</v>
      </c>
      <c r="D3418" t="s">
        <v>543</v>
      </c>
      <c r="E3418">
        <v>2017</v>
      </c>
      <c r="F3418" s="82">
        <v>9.3923999999999994E-2</v>
      </c>
      <c r="G3418">
        <v>608</v>
      </c>
    </row>
    <row r="3419" spans="1:7" x14ac:dyDescent="0.25">
      <c r="A3419" t="s">
        <v>546</v>
      </c>
      <c r="B3419" t="s">
        <v>538</v>
      </c>
      <c r="C3419" t="s">
        <v>247</v>
      </c>
      <c r="D3419" t="s">
        <v>543</v>
      </c>
      <c r="E3419">
        <v>2018</v>
      </c>
      <c r="F3419" s="82">
        <v>0.14371500000000001</v>
      </c>
      <c r="G3419">
        <v>986</v>
      </c>
    </row>
    <row r="3420" spans="1:7" x14ac:dyDescent="0.25">
      <c r="A3420" t="s">
        <v>546</v>
      </c>
      <c r="B3420" t="s">
        <v>538</v>
      </c>
      <c r="C3420" t="s">
        <v>247</v>
      </c>
      <c r="D3420" t="s">
        <v>537</v>
      </c>
      <c r="E3420">
        <v>2016</v>
      </c>
      <c r="F3420" s="82">
        <v>2.2107320000000001</v>
      </c>
      <c r="G3420">
        <v>60315</v>
      </c>
    </row>
    <row r="3421" spans="1:7" x14ac:dyDescent="0.25">
      <c r="A3421" t="s">
        <v>546</v>
      </c>
      <c r="B3421" t="s">
        <v>538</v>
      </c>
      <c r="C3421" t="s">
        <v>247</v>
      </c>
      <c r="D3421" t="s">
        <v>537</v>
      </c>
      <c r="E3421">
        <v>2017</v>
      </c>
      <c r="F3421" s="82">
        <v>5.2020479999999996</v>
      </c>
      <c r="G3421">
        <v>112836</v>
      </c>
    </row>
    <row r="3422" spans="1:7" x14ac:dyDescent="0.25">
      <c r="A3422" t="s">
        <v>546</v>
      </c>
      <c r="B3422" t="s">
        <v>538</v>
      </c>
      <c r="C3422" t="s">
        <v>247</v>
      </c>
      <c r="D3422" t="s">
        <v>537</v>
      </c>
      <c r="E3422">
        <v>2018</v>
      </c>
      <c r="F3422" s="82">
        <v>0.77378499999999995</v>
      </c>
      <c r="G3422">
        <v>28766</v>
      </c>
    </row>
    <row r="3423" spans="1:7" x14ac:dyDescent="0.25">
      <c r="A3423" t="s">
        <v>546</v>
      </c>
      <c r="B3423" t="s">
        <v>538</v>
      </c>
      <c r="C3423" t="s">
        <v>247</v>
      </c>
      <c r="D3423" t="s">
        <v>542</v>
      </c>
      <c r="E3423">
        <v>2017</v>
      </c>
      <c r="F3423" s="82">
        <v>1.0925000000000001E-2</v>
      </c>
      <c r="G3423">
        <v>113</v>
      </c>
    </row>
    <row r="3424" spans="1:7" x14ac:dyDescent="0.25">
      <c r="A3424" t="s">
        <v>546</v>
      </c>
      <c r="B3424" t="s">
        <v>538</v>
      </c>
      <c r="C3424" t="s">
        <v>247</v>
      </c>
      <c r="D3424" t="s">
        <v>542</v>
      </c>
      <c r="E3424">
        <v>2018</v>
      </c>
      <c r="F3424" s="82">
        <v>8.1130000000000004E-3</v>
      </c>
      <c r="G3424">
        <v>1549</v>
      </c>
    </row>
    <row r="3425" spans="1:7" x14ac:dyDescent="0.25">
      <c r="A3425" t="s">
        <v>546</v>
      </c>
      <c r="B3425" t="s">
        <v>538</v>
      </c>
      <c r="C3425" t="s">
        <v>247</v>
      </c>
      <c r="D3425" t="s">
        <v>540</v>
      </c>
      <c r="E3425">
        <v>2016</v>
      </c>
      <c r="F3425" s="82">
        <v>3.5285999999999998E-2</v>
      </c>
      <c r="G3425">
        <v>2881</v>
      </c>
    </row>
    <row r="3426" spans="1:7" x14ac:dyDescent="0.25">
      <c r="A3426" t="s">
        <v>546</v>
      </c>
      <c r="B3426" t="s">
        <v>538</v>
      </c>
      <c r="C3426" t="s">
        <v>247</v>
      </c>
      <c r="D3426" t="s">
        <v>540</v>
      </c>
      <c r="E3426">
        <v>2017</v>
      </c>
      <c r="F3426" s="82">
        <v>3.2646000000000001E-2</v>
      </c>
      <c r="G3426">
        <v>1337</v>
      </c>
    </row>
    <row r="3427" spans="1:7" x14ac:dyDescent="0.25">
      <c r="A3427" t="s">
        <v>546</v>
      </c>
      <c r="B3427" t="s">
        <v>538</v>
      </c>
      <c r="C3427" t="s">
        <v>247</v>
      </c>
      <c r="D3427" t="s">
        <v>540</v>
      </c>
      <c r="E3427">
        <v>2018</v>
      </c>
      <c r="F3427" s="82">
        <v>1.1053E-2</v>
      </c>
      <c r="G3427">
        <v>738</v>
      </c>
    </row>
    <row r="3428" spans="1:7" x14ac:dyDescent="0.25">
      <c r="A3428" t="s">
        <v>546</v>
      </c>
      <c r="B3428" t="s">
        <v>538</v>
      </c>
      <c r="C3428" t="s">
        <v>280</v>
      </c>
      <c r="D3428" t="s">
        <v>543</v>
      </c>
      <c r="E3428">
        <v>2016</v>
      </c>
      <c r="F3428" s="82">
        <v>5.3219820000000002</v>
      </c>
      <c r="G3428">
        <v>147777</v>
      </c>
    </row>
    <row r="3429" spans="1:7" x14ac:dyDescent="0.25">
      <c r="A3429" t="s">
        <v>546</v>
      </c>
      <c r="B3429" t="s">
        <v>538</v>
      </c>
      <c r="C3429" t="s">
        <v>280</v>
      </c>
      <c r="D3429" t="s">
        <v>543</v>
      </c>
      <c r="E3429">
        <v>2017</v>
      </c>
      <c r="F3429" s="82">
        <v>6.0048190000000004</v>
      </c>
      <c r="G3429">
        <v>176245</v>
      </c>
    </row>
    <row r="3430" spans="1:7" x14ac:dyDescent="0.25">
      <c r="A3430" t="s">
        <v>546</v>
      </c>
      <c r="B3430" t="s">
        <v>538</v>
      </c>
      <c r="C3430" t="s">
        <v>280</v>
      </c>
      <c r="D3430" t="s">
        <v>543</v>
      </c>
      <c r="E3430">
        <v>2018</v>
      </c>
      <c r="F3430" s="82">
        <v>4.8724049999999997</v>
      </c>
      <c r="G3430">
        <v>148450</v>
      </c>
    </row>
    <row r="3431" spans="1:7" x14ac:dyDescent="0.25">
      <c r="A3431" t="s">
        <v>546</v>
      </c>
      <c r="B3431" t="s">
        <v>538</v>
      </c>
      <c r="C3431" t="s">
        <v>280</v>
      </c>
      <c r="D3431" t="s">
        <v>537</v>
      </c>
      <c r="E3431">
        <v>2016</v>
      </c>
      <c r="F3431" s="82">
        <v>0.96140899999999996</v>
      </c>
      <c r="G3431">
        <v>225159</v>
      </c>
    </row>
    <row r="3432" spans="1:7" x14ac:dyDescent="0.25">
      <c r="A3432" t="s">
        <v>546</v>
      </c>
      <c r="B3432" t="s">
        <v>538</v>
      </c>
      <c r="C3432" t="s">
        <v>280</v>
      </c>
      <c r="D3432" t="s">
        <v>537</v>
      </c>
      <c r="E3432">
        <v>2017</v>
      </c>
      <c r="F3432" s="82">
        <v>1.965449</v>
      </c>
      <c r="G3432">
        <v>546275</v>
      </c>
    </row>
    <row r="3433" spans="1:7" x14ac:dyDescent="0.25">
      <c r="A3433" t="s">
        <v>546</v>
      </c>
      <c r="B3433" t="s">
        <v>538</v>
      </c>
      <c r="C3433" t="s">
        <v>280</v>
      </c>
      <c r="D3433" t="s">
        <v>537</v>
      </c>
      <c r="E3433">
        <v>2018</v>
      </c>
      <c r="F3433" s="82">
        <v>0.77036499999999997</v>
      </c>
      <c r="G3433">
        <v>186788</v>
      </c>
    </row>
    <row r="3434" spans="1:7" x14ac:dyDescent="0.25">
      <c r="A3434" t="s">
        <v>546</v>
      </c>
      <c r="B3434" t="s">
        <v>538</v>
      </c>
      <c r="C3434" t="s">
        <v>280</v>
      </c>
      <c r="D3434" t="s">
        <v>542</v>
      </c>
      <c r="E3434">
        <v>2016</v>
      </c>
      <c r="F3434" s="82">
        <v>0.70358200000000004</v>
      </c>
      <c r="G3434">
        <v>95289</v>
      </c>
    </row>
    <row r="3435" spans="1:7" x14ac:dyDescent="0.25">
      <c r="A3435" t="s">
        <v>546</v>
      </c>
      <c r="B3435" t="s">
        <v>538</v>
      </c>
      <c r="C3435" t="s">
        <v>280</v>
      </c>
      <c r="D3435" t="s">
        <v>542</v>
      </c>
      <c r="E3435">
        <v>2017</v>
      </c>
      <c r="F3435" s="82">
        <v>1.0485249999999999</v>
      </c>
      <c r="G3435">
        <v>159639</v>
      </c>
    </row>
    <row r="3436" spans="1:7" x14ac:dyDescent="0.25">
      <c r="A3436" t="s">
        <v>546</v>
      </c>
      <c r="B3436" t="s">
        <v>538</v>
      </c>
      <c r="C3436" t="s">
        <v>280</v>
      </c>
      <c r="D3436" t="s">
        <v>542</v>
      </c>
      <c r="E3436">
        <v>2018</v>
      </c>
      <c r="F3436" s="82">
        <v>0.95624100000000001</v>
      </c>
      <c r="G3436">
        <v>131870</v>
      </c>
    </row>
    <row r="3437" spans="1:7" x14ac:dyDescent="0.25">
      <c r="A3437" t="s">
        <v>546</v>
      </c>
      <c r="B3437" t="s">
        <v>538</v>
      </c>
      <c r="C3437" t="s">
        <v>280</v>
      </c>
      <c r="D3437" t="s">
        <v>540</v>
      </c>
      <c r="E3437">
        <v>2016</v>
      </c>
      <c r="F3437" s="82">
        <v>0.13140399999999999</v>
      </c>
      <c r="G3437">
        <v>15786</v>
      </c>
    </row>
    <row r="3438" spans="1:7" x14ac:dyDescent="0.25">
      <c r="A3438" t="s">
        <v>546</v>
      </c>
      <c r="B3438" t="s">
        <v>538</v>
      </c>
      <c r="C3438" t="s">
        <v>280</v>
      </c>
      <c r="D3438" t="s">
        <v>540</v>
      </c>
      <c r="E3438">
        <v>2017</v>
      </c>
      <c r="F3438" s="82">
        <v>0.16508500000000001</v>
      </c>
      <c r="G3438">
        <v>17567</v>
      </c>
    </row>
    <row r="3439" spans="1:7" x14ac:dyDescent="0.25">
      <c r="A3439" t="s">
        <v>546</v>
      </c>
      <c r="B3439" t="s">
        <v>538</v>
      </c>
      <c r="C3439" t="s">
        <v>280</v>
      </c>
      <c r="D3439" t="s">
        <v>540</v>
      </c>
      <c r="E3439">
        <v>2018</v>
      </c>
      <c r="F3439" s="82">
        <v>0.21640699999999999</v>
      </c>
      <c r="G3439">
        <v>46535</v>
      </c>
    </row>
    <row r="3440" spans="1:7" x14ac:dyDescent="0.25">
      <c r="A3440" t="s">
        <v>546</v>
      </c>
      <c r="B3440" t="s">
        <v>538</v>
      </c>
      <c r="C3440" t="s">
        <v>72</v>
      </c>
      <c r="D3440" t="s">
        <v>537</v>
      </c>
      <c r="E3440">
        <v>2018</v>
      </c>
      <c r="F3440" s="82">
        <v>1.6216999999999999E-2</v>
      </c>
      <c r="G3440">
        <v>480</v>
      </c>
    </row>
    <row r="3441" spans="1:7" x14ac:dyDescent="0.25">
      <c r="A3441" t="s">
        <v>546</v>
      </c>
      <c r="B3441" t="s">
        <v>538</v>
      </c>
      <c r="C3441" t="s">
        <v>292</v>
      </c>
      <c r="D3441" t="s">
        <v>543</v>
      </c>
      <c r="E3441">
        <v>2016</v>
      </c>
      <c r="F3441" s="82">
        <v>5.0990000000000002E-3</v>
      </c>
      <c r="G3441">
        <v>57</v>
      </c>
    </row>
    <row r="3442" spans="1:7" x14ac:dyDescent="0.25">
      <c r="A3442" t="s">
        <v>546</v>
      </c>
      <c r="B3442" t="s">
        <v>538</v>
      </c>
      <c r="C3442" t="s">
        <v>292</v>
      </c>
      <c r="D3442" t="s">
        <v>543</v>
      </c>
      <c r="E3442">
        <v>2017</v>
      </c>
      <c r="F3442" s="82">
        <v>2.722E-3</v>
      </c>
      <c r="G3442">
        <v>9</v>
      </c>
    </row>
    <row r="3443" spans="1:7" x14ac:dyDescent="0.25">
      <c r="A3443" t="s">
        <v>546</v>
      </c>
      <c r="B3443" t="s">
        <v>538</v>
      </c>
      <c r="C3443" t="s">
        <v>292</v>
      </c>
      <c r="D3443" t="s">
        <v>543</v>
      </c>
      <c r="E3443">
        <v>2018</v>
      </c>
      <c r="F3443" s="82">
        <v>3.862E-3</v>
      </c>
      <c r="G3443">
        <v>24</v>
      </c>
    </row>
    <row r="3444" spans="1:7" x14ac:dyDescent="0.25">
      <c r="A3444" t="s">
        <v>546</v>
      </c>
      <c r="B3444" t="s">
        <v>538</v>
      </c>
      <c r="C3444" t="s">
        <v>292</v>
      </c>
      <c r="D3444" t="s">
        <v>537</v>
      </c>
      <c r="E3444">
        <v>2016</v>
      </c>
      <c r="F3444" s="82">
        <v>0.57635800000000004</v>
      </c>
      <c r="G3444">
        <v>14121</v>
      </c>
    </row>
    <row r="3445" spans="1:7" x14ac:dyDescent="0.25">
      <c r="A3445" t="s">
        <v>546</v>
      </c>
      <c r="B3445" t="s">
        <v>538</v>
      </c>
      <c r="C3445" t="s">
        <v>292</v>
      </c>
      <c r="D3445" t="s">
        <v>537</v>
      </c>
      <c r="E3445">
        <v>2017</v>
      </c>
      <c r="F3445" s="82">
        <v>0.54530299999999998</v>
      </c>
      <c r="G3445">
        <v>15267</v>
      </c>
    </row>
    <row r="3446" spans="1:7" x14ac:dyDescent="0.25">
      <c r="A3446" t="s">
        <v>546</v>
      </c>
      <c r="B3446" t="s">
        <v>538</v>
      </c>
      <c r="C3446" t="s">
        <v>292</v>
      </c>
      <c r="D3446" t="s">
        <v>537</v>
      </c>
      <c r="E3446">
        <v>2018</v>
      </c>
      <c r="F3446" s="82">
        <v>0.77754999999999996</v>
      </c>
      <c r="G3446">
        <v>19364</v>
      </c>
    </row>
    <row r="3447" spans="1:7" x14ac:dyDescent="0.25">
      <c r="A3447" t="s">
        <v>546</v>
      </c>
      <c r="B3447" t="s">
        <v>538</v>
      </c>
      <c r="C3447" t="s">
        <v>292</v>
      </c>
      <c r="D3447" t="s">
        <v>542</v>
      </c>
      <c r="E3447">
        <v>2016</v>
      </c>
      <c r="F3447" s="82">
        <v>4.9751999999999998E-2</v>
      </c>
      <c r="G3447">
        <v>11042</v>
      </c>
    </row>
    <row r="3448" spans="1:7" x14ac:dyDescent="0.25">
      <c r="A3448" t="s">
        <v>546</v>
      </c>
      <c r="B3448" t="s">
        <v>538</v>
      </c>
      <c r="C3448" t="s">
        <v>292</v>
      </c>
      <c r="D3448" t="s">
        <v>542</v>
      </c>
      <c r="E3448">
        <v>2017</v>
      </c>
      <c r="F3448" s="82">
        <v>3.0700000000000002E-2</v>
      </c>
      <c r="G3448">
        <v>9671</v>
      </c>
    </row>
    <row r="3449" spans="1:7" x14ac:dyDescent="0.25">
      <c r="A3449" t="s">
        <v>546</v>
      </c>
      <c r="B3449" t="s">
        <v>538</v>
      </c>
      <c r="C3449" t="s">
        <v>292</v>
      </c>
      <c r="D3449" t="s">
        <v>540</v>
      </c>
      <c r="E3449">
        <v>2016</v>
      </c>
      <c r="F3449" s="82">
        <v>9.0026999999999996E-2</v>
      </c>
      <c r="G3449">
        <v>5173</v>
      </c>
    </row>
    <row r="3450" spans="1:7" x14ac:dyDescent="0.25">
      <c r="A3450" t="s">
        <v>546</v>
      </c>
      <c r="B3450" t="s">
        <v>538</v>
      </c>
      <c r="C3450" t="s">
        <v>292</v>
      </c>
      <c r="D3450" t="s">
        <v>540</v>
      </c>
      <c r="E3450">
        <v>2017</v>
      </c>
      <c r="F3450" s="82">
        <v>8.8722999999999996E-2</v>
      </c>
      <c r="G3450">
        <v>1330</v>
      </c>
    </row>
    <row r="3451" spans="1:7" x14ac:dyDescent="0.25">
      <c r="A3451" t="s">
        <v>546</v>
      </c>
      <c r="B3451" t="s">
        <v>538</v>
      </c>
      <c r="C3451" t="s">
        <v>292</v>
      </c>
      <c r="D3451" t="s">
        <v>540</v>
      </c>
      <c r="E3451">
        <v>2018</v>
      </c>
      <c r="F3451" s="82">
        <v>7.8381999999999993E-2</v>
      </c>
      <c r="G3451">
        <v>1190</v>
      </c>
    </row>
    <row r="3452" spans="1:7" x14ac:dyDescent="0.25">
      <c r="A3452" t="s">
        <v>546</v>
      </c>
      <c r="B3452" t="s">
        <v>538</v>
      </c>
      <c r="C3452" t="s">
        <v>142</v>
      </c>
      <c r="D3452" t="s">
        <v>543</v>
      </c>
      <c r="E3452">
        <v>2017</v>
      </c>
      <c r="F3452" s="82">
        <v>2.6800000000000001E-3</v>
      </c>
      <c r="G3452">
        <v>8</v>
      </c>
    </row>
    <row r="3453" spans="1:7" x14ac:dyDescent="0.25">
      <c r="A3453" t="s">
        <v>546</v>
      </c>
      <c r="B3453" t="s">
        <v>538</v>
      </c>
      <c r="C3453" t="s">
        <v>142</v>
      </c>
      <c r="D3453" t="s">
        <v>543</v>
      </c>
      <c r="E3453">
        <v>2018</v>
      </c>
      <c r="F3453" s="82">
        <v>2.7959999999999999E-3</v>
      </c>
      <c r="G3453">
        <v>23</v>
      </c>
    </row>
    <row r="3454" spans="1:7" x14ac:dyDescent="0.25">
      <c r="A3454" t="s">
        <v>546</v>
      </c>
      <c r="B3454" t="s">
        <v>538</v>
      </c>
      <c r="C3454" t="s">
        <v>142</v>
      </c>
      <c r="D3454" t="s">
        <v>537</v>
      </c>
      <c r="E3454">
        <v>2016</v>
      </c>
      <c r="F3454" s="82">
        <v>2.281E-3</v>
      </c>
      <c r="G3454">
        <v>5530</v>
      </c>
    </row>
    <row r="3455" spans="1:7" x14ac:dyDescent="0.25">
      <c r="A3455" t="s">
        <v>546</v>
      </c>
      <c r="B3455" t="s">
        <v>538</v>
      </c>
      <c r="C3455" t="s">
        <v>142</v>
      </c>
      <c r="D3455" t="s">
        <v>537</v>
      </c>
      <c r="E3455">
        <v>2017</v>
      </c>
      <c r="F3455" s="82">
        <v>8.633E-3</v>
      </c>
      <c r="G3455">
        <v>352</v>
      </c>
    </row>
    <row r="3456" spans="1:7" x14ac:dyDescent="0.25">
      <c r="A3456" t="s">
        <v>546</v>
      </c>
      <c r="B3456" t="s">
        <v>538</v>
      </c>
      <c r="C3456" t="s">
        <v>142</v>
      </c>
      <c r="D3456" t="s">
        <v>537</v>
      </c>
      <c r="E3456">
        <v>2018</v>
      </c>
      <c r="F3456" s="82">
        <v>0.275285</v>
      </c>
      <c r="G3456">
        <v>7281</v>
      </c>
    </row>
    <row r="3457" spans="1:7" x14ac:dyDescent="0.25">
      <c r="A3457" t="s">
        <v>546</v>
      </c>
      <c r="B3457" t="s">
        <v>538</v>
      </c>
      <c r="C3457" t="s">
        <v>142</v>
      </c>
      <c r="D3457" t="s">
        <v>542</v>
      </c>
      <c r="E3457">
        <v>2018</v>
      </c>
      <c r="F3457" s="82">
        <v>5.1980000000000004E-3</v>
      </c>
      <c r="G3457">
        <v>14</v>
      </c>
    </row>
    <row r="3458" spans="1:7" x14ac:dyDescent="0.25">
      <c r="A3458" t="s">
        <v>546</v>
      </c>
      <c r="B3458" t="s">
        <v>538</v>
      </c>
      <c r="C3458" t="s">
        <v>102</v>
      </c>
      <c r="D3458" t="s">
        <v>542</v>
      </c>
      <c r="E3458">
        <v>2016</v>
      </c>
      <c r="F3458" s="82">
        <v>1.9727999999999999E-2</v>
      </c>
      <c r="G3458">
        <v>15</v>
      </c>
    </row>
    <row r="3459" spans="1:7" x14ac:dyDescent="0.25">
      <c r="A3459" t="s">
        <v>546</v>
      </c>
      <c r="B3459" t="s">
        <v>538</v>
      </c>
      <c r="C3459" t="s">
        <v>71</v>
      </c>
      <c r="D3459" t="s">
        <v>537</v>
      </c>
      <c r="E3459">
        <v>2017</v>
      </c>
      <c r="F3459" s="82">
        <v>4.3150000000000003E-3</v>
      </c>
      <c r="G3459">
        <v>448</v>
      </c>
    </row>
    <row r="3460" spans="1:7" x14ac:dyDescent="0.25">
      <c r="A3460" t="s">
        <v>546</v>
      </c>
      <c r="B3460" t="s">
        <v>538</v>
      </c>
      <c r="C3460" t="s">
        <v>71</v>
      </c>
      <c r="D3460" t="s">
        <v>542</v>
      </c>
      <c r="E3460">
        <v>2016</v>
      </c>
      <c r="F3460" s="82">
        <v>2.2590000000000002E-3</v>
      </c>
      <c r="G3460">
        <v>420</v>
      </c>
    </row>
    <row r="3461" spans="1:7" x14ac:dyDescent="0.25">
      <c r="A3461" t="s">
        <v>546</v>
      </c>
      <c r="B3461" t="s">
        <v>538</v>
      </c>
      <c r="C3461" t="s">
        <v>71</v>
      </c>
      <c r="D3461" t="s">
        <v>540</v>
      </c>
      <c r="E3461">
        <v>2018</v>
      </c>
      <c r="F3461" s="82">
        <v>9.7739999999999997E-3</v>
      </c>
      <c r="G3461">
        <v>2</v>
      </c>
    </row>
    <row r="3462" spans="1:7" x14ac:dyDescent="0.25">
      <c r="A3462" t="s">
        <v>546</v>
      </c>
      <c r="B3462" t="s">
        <v>538</v>
      </c>
      <c r="C3462" t="s">
        <v>134</v>
      </c>
      <c r="D3462" t="s">
        <v>540</v>
      </c>
      <c r="E3462">
        <v>2016</v>
      </c>
      <c r="F3462" s="82">
        <v>7.5550000000000001E-3</v>
      </c>
      <c r="G3462">
        <v>240</v>
      </c>
    </row>
    <row r="3463" spans="1:7" x14ac:dyDescent="0.25">
      <c r="A3463" t="s">
        <v>546</v>
      </c>
      <c r="B3463" t="s">
        <v>538</v>
      </c>
      <c r="C3463" t="s">
        <v>134</v>
      </c>
      <c r="D3463" t="s">
        <v>540</v>
      </c>
      <c r="E3463">
        <v>2017</v>
      </c>
      <c r="F3463" s="82">
        <v>3.3687000000000002E-2</v>
      </c>
      <c r="G3463">
        <v>2329</v>
      </c>
    </row>
    <row r="3464" spans="1:7" x14ac:dyDescent="0.25">
      <c r="A3464" t="s">
        <v>546</v>
      </c>
      <c r="B3464" t="s">
        <v>538</v>
      </c>
      <c r="C3464" t="s">
        <v>134</v>
      </c>
      <c r="D3464" t="s">
        <v>540</v>
      </c>
      <c r="E3464">
        <v>2018</v>
      </c>
      <c r="F3464" s="82">
        <v>5.4400000000000004E-3</v>
      </c>
      <c r="G3464">
        <v>140</v>
      </c>
    </row>
    <row r="3465" spans="1:7" x14ac:dyDescent="0.25">
      <c r="A3465" t="s">
        <v>546</v>
      </c>
      <c r="B3465" t="s">
        <v>538</v>
      </c>
      <c r="C3465" t="s">
        <v>158</v>
      </c>
      <c r="D3465" t="s">
        <v>543</v>
      </c>
      <c r="E3465">
        <v>2016</v>
      </c>
      <c r="F3465" s="82">
        <v>7.3480000000000004E-3</v>
      </c>
      <c r="G3465">
        <v>33</v>
      </c>
    </row>
    <row r="3466" spans="1:7" x14ac:dyDescent="0.25">
      <c r="A3466" t="s">
        <v>546</v>
      </c>
      <c r="B3466" t="s">
        <v>538</v>
      </c>
      <c r="C3466" t="s">
        <v>158</v>
      </c>
      <c r="D3466" t="s">
        <v>543</v>
      </c>
      <c r="E3466">
        <v>2017</v>
      </c>
      <c r="F3466" s="82">
        <v>6.3160000000000004E-3</v>
      </c>
      <c r="G3466">
        <v>58</v>
      </c>
    </row>
    <row r="3467" spans="1:7" x14ac:dyDescent="0.25">
      <c r="A3467" t="s">
        <v>546</v>
      </c>
      <c r="B3467" t="s">
        <v>538</v>
      </c>
      <c r="C3467" t="s">
        <v>158</v>
      </c>
      <c r="D3467" t="s">
        <v>543</v>
      </c>
      <c r="E3467">
        <v>2018</v>
      </c>
      <c r="F3467" s="82">
        <v>9.3299999999999998E-3</v>
      </c>
      <c r="G3467">
        <v>51</v>
      </c>
    </row>
    <row r="3468" spans="1:7" x14ac:dyDescent="0.25">
      <c r="A3468" t="s">
        <v>546</v>
      </c>
      <c r="B3468" t="s">
        <v>538</v>
      </c>
      <c r="C3468" t="s">
        <v>158</v>
      </c>
      <c r="D3468" t="s">
        <v>537</v>
      </c>
      <c r="E3468">
        <v>2016</v>
      </c>
      <c r="F3468" s="82">
        <v>1.713935</v>
      </c>
      <c r="G3468">
        <v>68382</v>
      </c>
    </row>
    <row r="3469" spans="1:7" x14ac:dyDescent="0.25">
      <c r="A3469" t="s">
        <v>546</v>
      </c>
      <c r="B3469" t="s">
        <v>538</v>
      </c>
      <c r="C3469" t="s">
        <v>158</v>
      </c>
      <c r="D3469" t="s">
        <v>537</v>
      </c>
      <c r="E3469">
        <v>2017</v>
      </c>
      <c r="F3469" s="82">
        <v>1.5049920000000001</v>
      </c>
      <c r="G3469">
        <v>47298</v>
      </c>
    </row>
    <row r="3470" spans="1:7" x14ac:dyDescent="0.25">
      <c r="A3470" t="s">
        <v>546</v>
      </c>
      <c r="B3470" t="s">
        <v>538</v>
      </c>
      <c r="C3470" t="s">
        <v>158</v>
      </c>
      <c r="D3470" t="s">
        <v>537</v>
      </c>
      <c r="E3470">
        <v>2018</v>
      </c>
      <c r="F3470" s="82">
        <v>2.0285510000000002</v>
      </c>
      <c r="G3470">
        <v>46366</v>
      </c>
    </row>
    <row r="3471" spans="1:7" x14ac:dyDescent="0.25">
      <c r="A3471" t="s">
        <v>546</v>
      </c>
      <c r="B3471" t="s">
        <v>538</v>
      </c>
      <c r="C3471" t="s">
        <v>158</v>
      </c>
      <c r="D3471" t="s">
        <v>542</v>
      </c>
      <c r="E3471">
        <v>2017</v>
      </c>
      <c r="F3471" s="82">
        <v>2.0242E-2</v>
      </c>
      <c r="G3471">
        <v>6672</v>
      </c>
    </row>
    <row r="3472" spans="1:7" x14ac:dyDescent="0.25">
      <c r="A3472" t="s">
        <v>546</v>
      </c>
      <c r="B3472" t="s">
        <v>538</v>
      </c>
      <c r="C3472" t="s">
        <v>158</v>
      </c>
      <c r="D3472" t="s">
        <v>542</v>
      </c>
      <c r="E3472">
        <v>2018</v>
      </c>
      <c r="F3472" s="82">
        <v>7.7099999999999998E-3</v>
      </c>
      <c r="G3472">
        <v>7508</v>
      </c>
    </row>
    <row r="3473" spans="1:7" x14ac:dyDescent="0.25">
      <c r="A3473" t="s">
        <v>546</v>
      </c>
      <c r="B3473" t="s">
        <v>538</v>
      </c>
      <c r="C3473" t="s">
        <v>158</v>
      </c>
      <c r="D3473" t="s">
        <v>540</v>
      </c>
      <c r="E3473">
        <v>2017</v>
      </c>
      <c r="F3473" s="82">
        <v>2.1779999999999998E-3</v>
      </c>
      <c r="G3473">
        <v>8</v>
      </c>
    </row>
    <row r="3474" spans="1:7" x14ac:dyDescent="0.25">
      <c r="A3474" t="s">
        <v>546</v>
      </c>
      <c r="B3474" t="s">
        <v>538</v>
      </c>
      <c r="C3474" t="s">
        <v>200</v>
      </c>
      <c r="D3474" t="s">
        <v>543</v>
      </c>
      <c r="E3474">
        <v>2016</v>
      </c>
      <c r="F3474" s="82">
        <v>3.3319999999999999E-3</v>
      </c>
      <c r="G3474">
        <v>5</v>
      </c>
    </row>
    <row r="3475" spans="1:7" x14ac:dyDescent="0.25">
      <c r="A3475" t="s">
        <v>546</v>
      </c>
      <c r="B3475" t="s">
        <v>538</v>
      </c>
      <c r="C3475" t="s">
        <v>200</v>
      </c>
      <c r="D3475" t="s">
        <v>543</v>
      </c>
      <c r="E3475">
        <v>2017</v>
      </c>
      <c r="F3475" s="82">
        <v>6.0489999999999997E-3</v>
      </c>
      <c r="G3475">
        <v>7</v>
      </c>
    </row>
    <row r="3476" spans="1:7" x14ac:dyDescent="0.25">
      <c r="A3476" t="s">
        <v>546</v>
      </c>
      <c r="B3476" t="s">
        <v>538</v>
      </c>
      <c r="C3476" t="s">
        <v>200</v>
      </c>
      <c r="D3476" t="s">
        <v>543</v>
      </c>
      <c r="E3476">
        <v>2018</v>
      </c>
      <c r="F3476" s="82">
        <v>2.5999999999999999E-3</v>
      </c>
      <c r="G3476">
        <v>3</v>
      </c>
    </row>
    <row r="3477" spans="1:7" x14ac:dyDescent="0.25">
      <c r="A3477" t="s">
        <v>546</v>
      </c>
      <c r="B3477" t="s">
        <v>538</v>
      </c>
      <c r="C3477" t="s">
        <v>200</v>
      </c>
      <c r="D3477" t="s">
        <v>537</v>
      </c>
      <c r="E3477">
        <v>2016</v>
      </c>
      <c r="F3477" s="82">
        <v>0.153223</v>
      </c>
      <c r="G3477">
        <v>4022</v>
      </c>
    </row>
    <row r="3478" spans="1:7" x14ac:dyDescent="0.25">
      <c r="A3478" t="s">
        <v>546</v>
      </c>
      <c r="B3478" t="s">
        <v>538</v>
      </c>
      <c r="C3478" t="s">
        <v>200</v>
      </c>
      <c r="D3478" t="s">
        <v>537</v>
      </c>
      <c r="E3478">
        <v>2017</v>
      </c>
      <c r="F3478" s="82">
        <v>0.212228</v>
      </c>
      <c r="G3478">
        <v>8056</v>
      </c>
    </row>
    <row r="3479" spans="1:7" x14ac:dyDescent="0.25">
      <c r="A3479" t="s">
        <v>546</v>
      </c>
      <c r="B3479" t="s">
        <v>538</v>
      </c>
      <c r="C3479" t="s">
        <v>200</v>
      </c>
      <c r="D3479" t="s">
        <v>537</v>
      </c>
      <c r="E3479">
        <v>2018</v>
      </c>
      <c r="F3479" s="82">
        <v>0.552508</v>
      </c>
      <c r="G3479">
        <v>18888</v>
      </c>
    </row>
    <row r="3480" spans="1:7" x14ac:dyDescent="0.25">
      <c r="A3480" t="s">
        <v>546</v>
      </c>
      <c r="B3480" t="s">
        <v>538</v>
      </c>
      <c r="C3480" t="s">
        <v>200</v>
      </c>
      <c r="D3480" t="s">
        <v>540</v>
      </c>
      <c r="E3480">
        <v>2016</v>
      </c>
      <c r="F3480" s="82">
        <v>3.8409999999999998E-3</v>
      </c>
      <c r="G3480">
        <v>30</v>
      </c>
    </row>
    <row r="3481" spans="1:7" x14ac:dyDescent="0.25">
      <c r="A3481" t="s">
        <v>546</v>
      </c>
      <c r="B3481" t="s">
        <v>538</v>
      </c>
      <c r="C3481" t="s">
        <v>138</v>
      </c>
      <c r="D3481" t="s">
        <v>537</v>
      </c>
      <c r="E3481">
        <v>2017</v>
      </c>
      <c r="F3481" s="82">
        <v>4.4863E-2</v>
      </c>
      <c r="G3481">
        <v>474</v>
      </c>
    </row>
    <row r="3482" spans="1:7" x14ac:dyDescent="0.25">
      <c r="A3482" t="s">
        <v>546</v>
      </c>
      <c r="B3482" t="s">
        <v>538</v>
      </c>
      <c r="C3482" t="s">
        <v>138</v>
      </c>
      <c r="D3482" t="s">
        <v>537</v>
      </c>
      <c r="E3482">
        <v>2018</v>
      </c>
      <c r="F3482" s="82">
        <v>7.0213999999999999E-2</v>
      </c>
      <c r="G3482">
        <v>1293</v>
      </c>
    </row>
    <row r="3483" spans="1:7" x14ac:dyDescent="0.25">
      <c r="A3483" t="s">
        <v>546</v>
      </c>
      <c r="B3483" t="s">
        <v>538</v>
      </c>
      <c r="C3483" t="s">
        <v>138</v>
      </c>
      <c r="D3483" t="s">
        <v>542</v>
      </c>
      <c r="E3483">
        <v>2016</v>
      </c>
      <c r="F3483" s="82">
        <v>3.0624999999999999E-2</v>
      </c>
      <c r="G3483">
        <v>4146</v>
      </c>
    </row>
    <row r="3484" spans="1:7" x14ac:dyDescent="0.25">
      <c r="A3484" t="s">
        <v>546</v>
      </c>
      <c r="B3484" t="s">
        <v>538</v>
      </c>
      <c r="C3484" t="s">
        <v>138</v>
      </c>
      <c r="D3484" t="s">
        <v>542</v>
      </c>
      <c r="E3484">
        <v>2017</v>
      </c>
      <c r="F3484" s="82">
        <v>3.5234000000000001E-2</v>
      </c>
      <c r="G3484">
        <v>4563</v>
      </c>
    </row>
    <row r="3485" spans="1:7" x14ac:dyDescent="0.25">
      <c r="A3485" t="s">
        <v>546</v>
      </c>
      <c r="B3485" t="s">
        <v>538</v>
      </c>
      <c r="C3485" t="s">
        <v>138</v>
      </c>
      <c r="D3485" t="s">
        <v>542</v>
      </c>
      <c r="E3485">
        <v>2018</v>
      </c>
      <c r="F3485" s="82">
        <v>4.7584000000000001E-2</v>
      </c>
      <c r="G3485">
        <v>6537</v>
      </c>
    </row>
    <row r="3486" spans="1:7" x14ac:dyDescent="0.25">
      <c r="A3486" t="s">
        <v>546</v>
      </c>
      <c r="B3486" t="s">
        <v>538</v>
      </c>
      <c r="C3486" t="s">
        <v>182</v>
      </c>
      <c r="D3486" t="s">
        <v>543</v>
      </c>
      <c r="E3486">
        <v>2016</v>
      </c>
      <c r="F3486" s="82">
        <v>2.0950000000000001E-3</v>
      </c>
      <c r="G3486">
        <v>3</v>
      </c>
    </row>
    <row r="3487" spans="1:7" x14ac:dyDescent="0.25">
      <c r="A3487" t="s">
        <v>546</v>
      </c>
      <c r="B3487" t="s">
        <v>538</v>
      </c>
      <c r="C3487" t="s">
        <v>182</v>
      </c>
      <c r="D3487" t="s">
        <v>543</v>
      </c>
      <c r="E3487">
        <v>2017</v>
      </c>
      <c r="F3487" s="82">
        <v>4.3309999999999998E-3</v>
      </c>
      <c r="G3487">
        <v>47</v>
      </c>
    </row>
    <row r="3488" spans="1:7" x14ac:dyDescent="0.25">
      <c r="A3488" t="s">
        <v>546</v>
      </c>
      <c r="B3488" t="s">
        <v>538</v>
      </c>
      <c r="C3488" t="s">
        <v>182</v>
      </c>
      <c r="D3488" t="s">
        <v>543</v>
      </c>
      <c r="E3488">
        <v>2018</v>
      </c>
      <c r="F3488" s="82">
        <v>1.0085999999999999E-2</v>
      </c>
      <c r="G3488">
        <v>98</v>
      </c>
    </row>
    <row r="3489" spans="1:7" x14ac:dyDescent="0.25">
      <c r="A3489" t="s">
        <v>546</v>
      </c>
      <c r="B3489" t="s">
        <v>538</v>
      </c>
      <c r="C3489" t="s">
        <v>182</v>
      </c>
      <c r="D3489" t="s">
        <v>537</v>
      </c>
      <c r="E3489">
        <v>2017</v>
      </c>
      <c r="F3489" s="82">
        <v>8.6479999999999994E-3</v>
      </c>
      <c r="G3489">
        <v>78</v>
      </c>
    </row>
    <row r="3490" spans="1:7" x14ac:dyDescent="0.25">
      <c r="A3490" t="s">
        <v>546</v>
      </c>
      <c r="B3490" t="s">
        <v>538</v>
      </c>
      <c r="C3490" t="s">
        <v>182</v>
      </c>
      <c r="D3490" t="s">
        <v>537</v>
      </c>
      <c r="E3490">
        <v>2018</v>
      </c>
      <c r="F3490" s="82">
        <v>9.1750000000000009E-3</v>
      </c>
      <c r="G3490">
        <v>109</v>
      </c>
    </row>
    <row r="3491" spans="1:7" x14ac:dyDescent="0.25">
      <c r="A3491" t="s">
        <v>546</v>
      </c>
      <c r="B3491" t="s">
        <v>538</v>
      </c>
      <c r="C3491" t="s">
        <v>182</v>
      </c>
      <c r="D3491" t="s">
        <v>542</v>
      </c>
      <c r="E3491">
        <v>2016</v>
      </c>
      <c r="F3491" s="82">
        <v>3.3379999999999998E-3</v>
      </c>
      <c r="G3491">
        <v>39</v>
      </c>
    </row>
    <row r="3492" spans="1:7" x14ac:dyDescent="0.25">
      <c r="A3492" t="s">
        <v>546</v>
      </c>
      <c r="B3492" t="s">
        <v>538</v>
      </c>
      <c r="C3492" t="s">
        <v>182</v>
      </c>
      <c r="D3492" t="s">
        <v>540</v>
      </c>
      <c r="E3492">
        <v>2016</v>
      </c>
      <c r="F3492" s="82">
        <v>2.7088999999999998E-2</v>
      </c>
      <c r="G3492">
        <v>696</v>
      </c>
    </row>
    <row r="3493" spans="1:7" x14ac:dyDescent="0.25">
      <c r="A3493" t="s">
        <v>546</v>
      </c>
      <c r="B3493" t="s">
        <v>538</v>
      </c>
      <c r="C3493" t="s">
        <v>182</v>
      </c>
      <c r="D3493" t="s">
        <v>540</v>
      </c>
      <c r="E3493">
        <v>2017</v>
      </c>
      <c r="F3493" s="82">
        <v>0.16575799999999999</v>
      </c>
      <c r="G3493">
        <v>3978</v>
      </c>
    </row>
    <row r="3494" spans="1:7" x14ac:dyDescent="0.25">
      <c r="A3494" t="s">
        <v>546</v>
      </c>
      <c r="B3494" t="s">
        <v>538</v>
      </c>
      <c r="C3494" t="s">
        <v>182</v>
      </c>
      <c r="D3494" t="s">
        <v>540</v>
      </c>
      <c r="E3494">
        <v>2018</v>
      </c>
      <c r="F3494" s="82">
        <v>0.138604</v>
      </c>
      <c r="G3494">
        <v>3142</v>
      </c>
    </row>
    <row r="3495" spans="1:7" x14ac:dyDescent="0.25">
      <c r="A3495" t="s">
        <v>546</v>
      </c>
      <c r="B3495" t="s">
        <v>538</v>
      </c>
      <c r="C3495" t="s">
        <v>231</v>
      </c>
      <c r="D3495" t="s">
        <v>543</v>
      </c>
      <c r="E3495">
        <v>2016</v>
      </c>
      <c r="F3495" s="82">
        <v>0.61079099999999997</v>
      </c>
      <c r="G3495">
        <v>3447</v>
      </c>
    </row>
    <row r="3496" spans="1:7" x14ac:dyDescent="0.25">
      <c r="A3496" t="s">
        <v>546</v>
      </c>
      <c r="B3496" t="s">
        <v>538</v>
      </c>
      <c r="C3496" t="s">
        <v>231</v>
      </c>
      <c r="D3496" t="s">
        <v>543</v>
      </c>
      <c r="E3496">
        <v>2017</v>
      </c>
      <c r="F3496" s="82">
        <v>0.344864</v>
      </c>
      <c r="G3496">
        <v>3034</v>
      </c>
    </row>
    <row r="3497" spans="1:7" x14ac:dyDescent="0.25">
      <c r="A3497" t="s">
        <v>546</v>
      </c>
      <c r="B3497" t="s">
        <v>538</v>
      </c>
      <c r="C3497" t="s">
        <v>231</v>
      </c>
      <c r="D3497" t="s">
        <v>543</v>
      </c>
      <c r="E3497">
        <v>2018</v>
      </c>
      <c r="F3497" s="82">
        <v>0.43969799999999998</v>
      </c>
      <c r="G3497">
        <v>2910</v>
      </c>
    </row>
    <row r="3498" spans="1:7" x14ac:dyDescent="0.25">
      <c r="A3498" t="s">
        <v>546</v>
      </c>
      <c r="B3498" t="s">
        <v>538</v>
      </c>
      <c r="C3498" t="s">
        <v>231</v>
      </c>
      <c r="D3498" t="s">
        <v>537</v>
      </c>
      <c r="E3498">
        <v>2016</v>
      </c>
      <c r="F3498" s="82">
        <v>1.157894</v>
      </c>
      <c r="G3498">
        <v>123161</v>
      </c>
    </row>
    <row r="3499" spans="1:7" x14ac:dyDescent="0.25">
      <c r="A3499" t="s">
        <v>546</v>
      </c>
      <c r="B3499" t="s">
        <v>538</v>
      </c>
      <c r="C3499" t="s">
        <v>231</v>
      </c>
      <c r="D3499" t="s">
        <v>537</v>
      </c>
      <c r="E3499">
        <v>2017</v>
      </c>
      <c r="F3499" s="82">
        <v>1.014964</v>
      </c>
      <c r="G3499">
        <v>101882</v>
      </c>
    </row>
    <row r="3500" spans="1:7" x14ac:dyDescent="0.25">
      <c r="A3500" t="s">
        <v>546</v>
      </c>
      <c r="B3500" t="s">
        <v>538</v>
      </c>
      <c r="C3500" t="s">
        <v>231</v>
      </c>
      <c r="D3500" t="s">
        <v>537</v>
      </c>
      <c r="E3500">
        <v>2018</v>
      </c>
      <c r="F3500" s="82">
        <v>1.1883410000000001</v>
      </c>
      <c r="G3500">
        <v>136029</v>
      </c>
    </row>
    <row r="3501" spans="1:7" x14ac:dyDescent="0.25">
      <c r="A3501" t="s">
        <v>546</v>
      </c>
      <c r="B3501" t="s">
        <v>538</v>
      </c>
      <c r="C3501" t="s">
        <v>231</v>
      </c>
      <c r="D3501" t="s">
        <v>542</v>
      </c>
      <c r="E3501">
        <v>2016</v>
      </c>
      <c r="F3501" s="82">
        <v>1.826006</v>
      </c>
      <c r="G3501">
        <v>235528</v>
      </c>
    </row>
    <row r="3502" spans="1:7" x14ac:dyDescent="0.25">
      <c r="A3502" t="s">
        <v>546</v>
      </c>
      <c r="B3502" t="s">
        <v>538</v>
      </c>
      <c r="C3502" t="s">
        <v>231</v>
      </c>
      <c r="D3502" t="s">
        <v>542</v>
      </c>
      <c r="E3502">
        <v>2017</v>
      </c>
      <c r="F3502" s="82">
        <v>2.2602639999999998</v>
      </c>
      <c r="G3502">
        <v>250963</v>
      </c>
    </row>
    <row r="3503" spans="1:7" x14ac:dyDescent="0.25">
      <c r="A3503" t="s">
        <v>546</v>
      </c>
      <c r="B3503" t="s">
        <v>538</v>
      </c>
      <c r="C3503" t="s">
        <v>231</v>
      </c>
      <c r="D3503" t="s">
        <v>542</v>
      </c>
      <c r="E3503">
        <v>2018</v>
      </c>
      <c r="F3503" s="82">
        <v>2.1294490000000001</v>
      </c>
      <c r="G3503">
        <v>239581</v>
      </c>
    </row>
    <row r="3504" spans="1:7" x14ac:dyDescent="0.25">
      <c r="A3504" t="s">
        <v>546</v>
      </c>
      <c r="B3504" t="s">
        <v>538</v>
      </c>
      <c r="C3504" t="s">
        <v>231</v>
      </c>
      <c r="D3504" t="s">
        <v>540</v>
      </c>
      <c r="E3504">
        <v>2016</v>
      </c>
      <c r="F3504" s="82">
        <v>6.2787999999999997E-2</v>
      </c>
      <c r="G3504">
        <v>1956</v>
      </c>
    </row>
    <row r="3505" spans="1:7" x14ac:dyDescent="0.25">
      <c r="A3505" t="s">
        <v>546</v>
      </c>
      <c r="B3505" t="s">
        <v>538</v>
      </c>
      <c r="C3505" t="s">
        <v>231</v>
      </c>
      <c r="D3505" t="s">
        <v>540</v>
      </c>
      <c r="E3505">
        <v>2017</v>
      </c>
      <c r="F3505" s="82">
        <v>9.3539999999999998E-2</v>
      </c>
      <c r="G3505">
        <v>4791</v>
      </c>
    </row>
    <row r="3506" spans="1:7" x14ac:dyDescent="0.25">
      <c r="A3506" t="s">
        <v>546</v>
      </c>
      <c r="B3506" t="s">
        <v>538</v>
      </c>
      <c r="C3506" t="s">
        <v>231</v>
      </c>
      <c r="D3506" t="s">
        <v>540</v>
      </c>
      <c r="E3506">
        <v>2018</v>
      </c>
      <c r="F3506" s="82">
        <v>0.10635500000000001</v>
      </c>
      <c r="G3506">
        <v>13981</v>
      </c>
    </row>
    <row r="3507" spans="1:7" x14ac:dyDescent="0.25">
      <c r="A3507" t="s">
        <v>546</v>
      </c>
      <c r="B3507" t="s">
        <v>538</v>
      </c>
      <c r="C3507" t="s">
        <v>275</v>
      </c>
      <c r="D3507" t="s">
        <v>543</v>
      </c>
      <c r="E3507">
        <v>2016</v>
      </c>
      <c r="F3507" s="82">
        <v>2.2880000000000001E-3</v>
      </c>
      <c r="G3507">
        <v>60</v>
      </c>
    </row>
    <row r="3508" spans="1:7" x14ac:dyDescent="0.25">
      <c r="A3508" t="s">
        <v>546</v>
      </c>
      <c r="B3508" t="s">
        <v>538</v>
      </c>
      <c r="C3508" t="s">
        <v>275</v>
      </c>
      <c r="D3508" t="s">
        <v>543</v>
      </c>
      <c r="E3508">
        <v>2018</v>
      </c>
      <c r="F3508" s="82">
        <v>1.8400000000000001E-3</v>
      </c>
      <c r="G3508">
        <v>46</v>
      </c>
    </row>
    <row r="3509" spans="1:7" x14ac:dyDescent="0.25">
      <c r="A3509" t="s">
        <v>546</v>
      </c>
      <c r="B3509" t="s">
        <v>538</v>
      </c>
      <c r="C3509" t="s">
        <v>275</v>
      </c>
      <c r="D3509" t="s">
        <v>537</v>
      </c>
      <c r="E3509">
        <v>2016</v>
      </c>
      <c r="F3509" s="82">
        <v>0.71052499999999996</v>
      </c>
      <c r="G3509">
        <v>189234</v>
      </c>
    </row>
    <row r="3510" spans="1:7" x14ac:dyDescent="0.25">
      <c r="A3510" t="s">
        <v>546</v>
      </c>
      <c r="B3510" t="s">
        <v>538</v>
      </c>
      <c r="C3510" t="s">
        <v>275</v>
      </c>
      <c r="D3510" t="s">
        <v>537</v>
      </c>
      <c r="E3510">
        <v>2017</v>
      </c>
      <c r="F3510" s="82">
        <v>0.7681</v>
      </c>
      <c r="G3510">
        <v>158826</v>
      </c>
    </row>
    <row r="3511" spans="1:7" x14ac:dyDescent="0.25">
      <c r="A3511" t="s">
        <v>546</v>
      </c>
      <c r="B3511" t="s">
        <v>538</v>
      </c>
      <c r="C3511" t="s">
        <v>275</v>
      </c>
      <c r="D3511" t="s">
        <v>537</v>
      </c>
      <c r="E3511">
        <v>2018</v>
      </c>
      <c r="F3511" s="82">
        <v>0.92945599999999995</v>
      </c>
      <c r="G3511">
        <v>169504</v>
      </c>
    </row>
    <row r="3512" spans="1:7" x14ac:dyDescent="0.25">
      <c r="A3512" t="s">
        <v>546</v>
      </c>
      <c r="B3512" t="s">
        <v>538</v>
      </c>
      <c r="C3512" t="s">
        <v>275</v>
      </c>
      <c r="D3512" t="s">
        <v>542</v>
      </c>
      <c r="E3512">
        <v>2016</v>
      </c>
      <c r="F3512" s="82">
        <v>1.9192000000000001E-2</v>
      </c>
      <c r="G3512">
        <v>12671</v>
      </c>
    </row>
    <row r="3513" spans="1:7" x14ac:dyDescent="0.25">
      <c r="A3513" t="s">
        <v>546</v>
      </c>
      <c r="B3513" t="s">
        <v>538</v>
      </c>
      <c r="C3513" t="s">
        <v>275</v>
      </c>
      <c r="D3513" t="s">
        <v>542</v>
      </c>
      <c r="E3513">
        <v>2017</v>
      </c>
      <c r="F3513" s="82">
        <v>5.0670000000000003E-3</v>
      </c>
      <c r="G3513">
        <v>500</v>
      </c>
    </row>
    <row r="3514" spans="1:7" x14ac:dyDescent="0.25">
      <c r="A3514" t="s">
        <v>546</v>
      </c>
      <c r="B3514" t="s">
        <v>538</v>
      </c>
      <c r="C3514" t="s">
        <v>275</v>
      </c>
      <c r="D3514" t="s">
        <v>542</v>
      </c>
      <c r="E3514">
        <v>2018</v>
      </c>
      <c r="F3514" s="82">
        <v>3.0669999999999998E-3</v>
      </c>
      <c r="G3514">
        <v>4645</v>
      </c>
    </row>
    <row r="3515" spans="1:7" x14ac:dyDescent="0.25">
      <c r="A3515" t="s">
        <v>546</v>
      </c>
      <c r="B3515" t="s">
        <v>538</v>
      </c>
      <c r="C3515" t="s">
        <v>275</v>
      </c>
      <c r="D3515" t="s">
        <v>540</v>
      </c>
      <c r="E3515">
        <v>2016</v>
      </c>
      <c r="F3515" s="82">
        <v>4.1190000000000003E-3</v>
      </c>
      <c r="G3515">
        <v>1023</v>
      </c>
    </row>
    <row r="3516" spans="1:7" x14ac:dyDescent="0.25">
      <c r="A3516" t="s">
        <v>546</v>
      </c>
      <c r="B3516" t="s">
        <v>538</v>
      </c>
      <c r="C3516" t="s">
        <v>275</v>
      </c>
      <c r="D3516" t="s">
        <v>540</v>
      </c>
      <c r="E3516">
        <v>2017</v>
      </c>
      <c r="F3516" s="82">
        <v>3.967E-3</v>
      </c>
      <c r="G3516">
        <v>672</v>
      </c>
    </row>
    <row r="3517" spans="1:7" x14ac:dyDescent="0.25">
      <c r="A3517" t="s">
        <v>546</v>
      </c>
      <c r="B3517" t="s">
        <v>538</v>
      </c>
      <c r="C3517" t="s">
        <v>275</v>
      </c>
      <c r="D3517" t="s">
        <v>540</v>
      </c>
      <c r="E3517">
        <v>2018</v>
      </c>
      <c r="F3517" s="82">
        <v>8.0070000000000002E-3</v>
      </c>
      <c r="G3517">
        <v>1405</v>
      </c>
    </row>
    <row r="3518" spans="1:7" x14ac:dyDescent="0.25">
      <c r="A3518" t="s">
        <v>546</v>
      </c>
      <c r="B3518" t="s">
        <v>538</v>
      </c>
      <c r="C3518" t="s">
        <v>192</v>
      </c>
      <c r="D3518" t="s">
        <v>543</v>
      </c>
      <c r="E3518">
        <v>2016</v>
      </c>
      <c r="F3518" s="82">
        <v>3.2059999999999998E-2</v>
      </c>
      <c r="G3518">
        <v>1430</v>
      </c>
    </row>
    <row r="3519" spans="1:7" x14ac:dyDescent="0.25">
      <c r="A3519" t="s">
        <v>546</v>
      </c>
      <c r="B3519" t="s">
        <v>538</v>
      </c>
      <c r="C3519" t="s">
        <v>192</v>
      </c>
      <c r="D3519" t="s">
        <v>543</v>
      </c>
      <c r="E3519">
        <v>2017</v>
      </c>
      <c r="F3519" s="82">
        <v>2.5329999999999998E-2</v>
      </c>
      <c r="G3519">
        <v>469</v>
      </c>
    </row>
    <row r="3520" spans="1:7" x14ac:dyDescent="0.25">
      <c r="A3520" t="s">
        <v>546</v>
      </c>
      <c r="B3520" t="s">
        <v>538</v>
      </c>
      <c r="C3520" t="s">
        <v>192</v>
      </c>
      <c r="D3520" t="s">
        <v>543</v>
      </c>
      <c r="E3520">
        <v>2018</v>
      </c>
      <c r="F3520" s="82">
        <v>7.9105999999999996E-2</v>
      </c>
      <c r="G3520">
        <v>1046</v>
      </c>
    </row>
    <row r="3521" spans="1:7" x14ac:dyDescent="0.25">
      <c r="A3521" t="s">
        <v>546</v>
      </c>
      <c r="B3521" t="s">
        <v>538</v>
      </c>
      <c r="C3521" t="s">
        <v>192</v>
      </c>
      <c r="D3521" t="s">
        <v>537</v>
      </c>
      <c r="E3521">
        <v>2016</v>
      </c>
      <c r="F3521" s="82">
        <v>1.1029789999999999</v>
      </c>
      <c r="G3521">
        <v>18449</v>
      </c>
    </row>
    <row r="3522" spans="1:7" x14ac:dyDescent="0.25">
      <c r="A3522" t="s">
        <v>546</v>
      </c>
      <c r="B3522" t="s">
        <v>538</v>
      </c>
      <c r="C3522" t="s">
        <v>192</v>
      </c>
      <c r="D3522" t="s">
        <v>537</v>
      </c>
      <c r="E3522">
        <v>2017</v>
      </c>
      <c r="F3522" s="82">
        <v>1.454215</v>
      </c>
      <c r="G3522">
        <v>21830</v>
      </c>
    </row>
    <row r="3523" spans="1:7" x14ac:dyDescent="0.25">
      <c r="A3523" t="s">
        <v>546</v>
      </c>
      <c r="B3523" t="s">
        <v>538</v>
      </c>
      <c r="C3523" t="s">
        <v>192</v>
      </c>
      <c r="D3523" t="s">
        <v>537</v>
      </c>
      <c r="E3523">
        <v>2018</v>
      </c>
      <c r="F3523" s="82">
        <v>1.4230160000000001</v>
      </c>
      <c r="G3523">
        <v>19185</v>
      </c>
    </row>
    <row r="3524" spans="1:7" x14ac:dyDescent="0.25">
      <c r="A3524" t="s">
        <v>546</v>
      </c>
      <c r="B3524" t="s">
        <v>538</v>
      </c>
      <c r="C3524" t="s">
        <v>192</v>
      </c>
      <c r="D3524" t="s">
        <v>542</v>
      </c>
      <c r="E3524">
        <v>2016</v>
      </c>
      <c r="F3524" s="82">
        <v>0.25967699999999999</v>
      </c>
      <c r="G3524">
        <v>27225</v>
      </c>
    </row>
    <row r="3525" spans="1:7" x14ac:dyDescent="0.25">
      <c r="A3525" t="s">
        <v>546</v>
      </c>
      <c r="B3525" t="s">
        <v>538</v>
      </c>
      <c r="C3525" t="s">
        <v>192</v>
      </c>
      <c r="D3525" t="s">
        <v>542</v>
      </c>
      <c r="E3525">
        <v>2017</v>
      </c>
      <c r="F3525" s="82">
        <v>0.14190900000000001</v>
      </c>
      <c r="G3525">
        <v>15701</v>
      </c>
    </row>
    <row r="3526" spans="1:7" x14ac:dyDescent="0.25">
      <c r="A3526" t="s">
        <v>546</v>
      </c>
      <c r="B3526" t="s">
        <v>538</v>
      </c>
      <c r="C3526" t="s">
        <v>192</v>
      </c>
      <c r="D3526" t="s">
        <v>542</v>
      </c>
      <c r="E3526">
        <v>2018</v>
      </c>
      <c r="F3526" s="82">
        <v>0.21637899999999999</v>
      </c>
      <c r="G3526">
        <v>17975</v>
      </c>
    </row>
    <row r="3527" spans="1:7" x14ac:dyDescent="0.25">
      <c r="A3527" t="s">
        <v>546</v>
      </c>
      <c r="B3527" t="s">
        <v>538</v>
      </c>
      <c r="C3527" t="s">
        <v>192</v>
      </c>
      <c r="D3527" t="s">
        <v>540</v>
      </c>
      <c r="E3527">
        <v>2016</v>
      </c>
      <c r="F3527" s="82">
        <v>9.4464000000000006E-2</v>
      </c>
      <c r="G3527">
        <v>7321</v>
      </c>
    </row>
    <row r="3528" spans="1:7" x14ac:dyDescent="0.25">
      <c r="A3528" t="s">
        <v>546</v>
      </c>
      <c r="B3528" t="s">
        <v>538</v>
      </c>
      <c r="C3528" t="s">
        <v>192</v>
      </c>
      <c r="D3528" t="s">
        <v>540</v>
      </c>
      <c r="E3528">
        <v>2017</v>
      </c>
      <c r="F3528" s="82">
        <v>0.122685</v>
      </c>
      <c r="G3528">
        <v>8710</v>
      </c>
    </row>
    <row r="3529" spans="1:7" x14ac:dyDescent="0.25">
      <c r="A3529" t="s">
        <v>546</v>
      </c>
      <c r="B3529" t="s">
        <v>538</v>
      </c>
      <c r="C3529" t="s">
        <v>192</v>
      </c>
      <c r="D3529" t="s">
        <v>540</v>
      </c>
      <c r="E3529">
        <v>2018</v>
      </c>
      <c r="F3529" s="82">
        <v>0.11899899999999999</v>
      </c>
      <c r="G3529">
        <v>9373</v>
      </c>
    </row>
    <row r="3530" spans="1:7" x14ac:dyDescent="0.25">
      <c r="A3530" t="s">
        <v>546</v>
      </c>
      <c r="B3530" t="s">
        <v>538</v>
      </c>
      <c r="C3530" t="s">
        <v>235</v>
      </c>
      <c r="D3530" t="s">
        <v>543</v>
      </c>
      <c r="E3530">
        <v>2016</v>
      </c>
      <c r="F3530" s="82">
        <v>0.38121899999999997</v>
      </c>
      <c r="G3530">
        <v>341</v>
      </c>
    </row>
    <row r="3531" spans="1:7" x14ac:dyDescent="0.25">
      <c r="A3531" t="s">
        <v>546</v>
      </c>
      <c r="B3531" t="s">
        <v>538</v>
      </c>
      <c r="C3531" t="s">
        <v>235</v>
      </c>
      <c r="D3531" t="s">
        <v>543</v>
      </c>
      <c r="E3531">
        <v>2017</v>
      </c>
      <c r="F3531" s="82">
        <v>0.299396</v>
      </c>
      <c r="G3531">
        <v>420</v>
      </c>
    </row>
    <row r="3532" spans="1:7" x14ac:dyDescent="0.25">
      <c r="A3532" t="s">
        <v>546</v>
      </c>
      <c r="B3532" t="s">
        <v>538</v>
      </c>
      <c r="C3532" t="s">
        <v>235</v>
      </c>
      <c r="D3532" t="s">
        <v>543</v>
      </c>
      <c r="E3532">
        <v>2018</v>
      </c>
      <c r="F3532" s="82">
        <v>0.15911700000000001</v>
      </c>
      <c r="G3532">
        <v>101</v>
      </c>
    </row>
    <row r="3533" spans="1:7" x14ac:dyDescent="0.25">
      <c r="A3533" t="s">
        <v>546</v>
      </c>
      <c r="B3533" t="s">
        <v>538</v>
      </c>
      <c r="C3533" t="s">
        <v>235</v>
      </c>
      <c r="D3533" t="s">
        <v>537</v>
      </c>
      <c r="E3533">
        <v>2016</v>
      </c>
      <c r="F3533" s="82">
        <v>6.6923560000000002</v>
      </c>
      <c r="G3533">
        <v>210952</v>
      </c>
    </row>
    <row r="3534" spans="1:7" x14ac:dyDescent="0.25">
      <c r="A3534" t="s">
        <v>546</v>
      </c>
      <c r="B3534" t="s">
        <v>538</v>
      </c>
      <c r="C3534" t="s">
        <v>235</v>
      </c>
      <c r="D3534" t="s">
        <v>537</v>
      </c>
      <c r="E3534">
        <v>2017</v>
      </c>
      <c r="F3534" s="82">
        <v>5.6193590000000002</v>
      </c>
      <c r="G3534">
        <v>130114</v>
      </c>
    </row>
    <row r="3535" spans="1:7" x14ac:dyDescent="0.25">
      <c r="A3535" t="s">
        <v>546</v>
      </c>
      <c r="B3535" t="s">
        <v>538</v>
      </c>
      <c r="C3535" t="s">
        <v>235</v>
      </c>
      <c r="D3535" t="s">
        <v>537</v>
      </c>
      <c r="E3535">
        <v>2018</v>
      </c>
      <c r="F3535" s="82">
        <v>9.3864529999999995</v>
      </c>
      <c r="G3535">
        <v>228707</v>
      </c>
    </row>
    <row r="3536" spans="1:7" x14ac:dyDescent="0.25">
      <c r="A3536" t="s">
        <v>546</v>
      </c>
      <c r="B3536" t="s">
        <v>538</v>
      </c>
      <c r="C3536" t="s">
        <v>235</v>
      </c>
      <c r="D3536" t="s">
        <v>542</v>
      </c>
      <c r="E3536">
        <v>2016</v>
      </c>
      <c r="F3536" s="82">
        <v>0.59121000000000001</v>
      </c>
      <c r="G3536">
        <v>42804</v>
      </c>
    </row>
    <row r="3537" spans="1:7" x14ac:dyDescent="0.25">
      <c r="A3537" t="s">
        <v>546</v>
      </c>
      <c r="B3537" t="s">
        <v>538</v>
      </c>
      <c r="C3537" t="s">
        <v>235</v>
      </c>
      <c r="D3537" t="s">
        <v>542</v>
      </c>
      <c r="E3537">
        <v>2017</v>
      </c>
      <c r="F3537" s="82">
        <v>0.66832199999999997</v>
      </c>
      <c r="G3537">
        <v>53446</v>
      </c>
    </row>
    <row r="3538" spans="1:7" x14ac:dyDescent="0.25">
      <c r="A3538" t="s">
        <v>546</v>
      </c>
      <c r="B3538" t="s">
        <v>538</v>
      </c>
      <c r="C3538" t="s">
        <v>235</v>
      </c>
      <c r="D3538" t="s">
        <v>542</v>
      </c>
      <c r="E3538">
        <v>2018</v>
      </c>
      <c r="F3538" s="82">
        <v>0.46823999999999999</v>
      </c>
      <c r="G3538">
        <v>37450</v>
      </c>
    </row>
    <row r="3539" spans="1:7" x14ac:dyDescent="0.25">
      <c r="A3539" t="s">
        <v>546</v>
      </c>
      <c r="B3539" t="s">
        <v>538</v>
      </c>
      <c r="C3539" t="s">
        <v>235</v>
      </c>
      <c r="D3539" t="s">
        <v>540</v>
      </c>
      <c r="E3539">
        <v>2016</v>
      </c>
      <c r="F3539" s="82">
        <v>3.4388000000000002E-2</v>
      </c>
      <c r="G3539">
        <v>5516</v>
      </c>
    </row>
    <row r="3540" spans="1:7" x14ac:dyDescent="0.25">
      <c r="A3540" t="s">
        <v>546</v>
      </c>
      <c r="B3540" t="s">
        <v>538</v>
      </c>
      <c r="C3540" t="s">
        <v>235</v>
      </c>
      <c r="D3540" t="s">
        <v>540</v>
      </c>
      <c r="E3540">
        <v>2017</v>
      </c>
      <c r="F3540" s="82">
        <v>0.17907799999999999</v>
      </c>
      <c r="G3540">
        <v>318424</v>
      </c>
    </row>
    <row r="3541" spans="1:7" x14ac:dyDescent="0.25">
      <c r="A3541" t="s">
        <v>546</v>
      </c>
      <c r="B3541" t="s">
        <v>538</v>
      </c>
      <c r="C3541" t="s">
        <v>235</v>
      </c>
      <c r="D3541" t="s">
        <v>540</v>
      </c>
      <c r="E3541">
        <v>2018</v>
      </c>
      <c r="F3541" s="82">
        <v>3.8788000000000003E-2</v>
      </c>
      <c r="G3541">
        <v>2259</v>
      </c>
    </row>
    <row r="3542" spans="1:7" x14ac:dyDescent="0.25">
      <c r="A3542" t="s">
        <v>546</v>
      </c>
      <c r="B3542" t="s">
        <v>538</v>
      </c>
      <c r="C3542" t="s">
        <v>315</v>
      </c>
      <c r="D3542" t="s">
        <v>543</v>
      </c>
      <c r="E3542">
        <v>2016</v>
      </c>
      <c r="F3542" s="82">
        <v>0.45190200000000003</v>
      </c>
      <c r="G3542">
        <v>8984</v>
      </c>
    </row>
    <row r="3543" spans="1:7" x14ac:dyDescent="0.25">
      <c r="A3543" t="s">
        <v>546</v>
      </c>
      <c r="B3543" t="s">
        <v>538</v>
      </c>
      <c r="C3543" t="s">
        <v>315</v>
      </c>
      <c r="D3543" t="s">
        <v>543</v>
      </c>
      <c r="E3543">
        <v>2017</v>
      </c>
      <c r="F3543" s="82">
        <v>0.29649500000000001</v>
      </c>
      <c r="G3543">
        <v>6277</v>
      </c>
    </row>
    <row r="3544" spans="1:7" x14ac:dyDescent="0.25">
      <c r="A3544" t="s">
        <v>546</v>
      </c>
      <c r="B3544" t="s">
        <v>538</v>
      </c>
      <c r="C3544" t="s">
        <v>315</v>
      </c>
      <c r="D3544" t="s">
        <v>543</v>
      </c>
      <c r="E3544">
        <v>2018</v>
      </c>
      <c r="F3544" s="82">
        <v>0.17909800000000001</v>
      </c>
      <c r="G3544">
        <v>4083</v>
      </c>
    </row>
    <row r="3545" spans="1:7" x14ac:dyDescent="0.25">
      <c r="A3545" t="s">
        <v>546</v>
      </c>
      <c r="B3545" t="s">
        <v>538</v>
      </c>
      <c r="C3545" t="s">
        <v>315</v>
      </c>
      <c r="D3545" t="s">
        <v>537</v>
      </c>
      <c r="E3545">
        <v>2016</v>
      </c>
      <c r="F3545" s="82">
        <v>42.133389999999999</v>
      </c>
      <c r="G3545">
        <v>4355001</v>
      </c>
    </row>
    <row r="3546" spans="1:7" x14ac:dyDescent="0.25">
      <c r="A3546" t="s">
        <v>546</v>
      </c>
      <c r="B3546" t="s">
        <v>538</v>
      </c>
      <c r="C3546" t="s">
        <v>315</v>
      </c>
      <c r="D3546" t="s">
        <v>537</v>
      </c>
      <c r="E3546">
        <v>2017</v>
      </c>
      <c r="F3546" s="82">
        <v>44.627065000000002</v>
      </c>
      <c r="G3546">
        <v>4890185</v>
      </c>
    </row>
    <row r="3547" spans="1:7" x14ac:dyDescent="0.25">
      <c r="A3547" t="s">
        <v>546</v>
      </c>
      <c r="B3547" t="s">
        <v>538</v>
      </c>
      <c r="C3547" t="s">
        <v>315</v>
      </c>
      <c r="D3547" t="s">
        <v>537</v>
      </c>
      <c r="E3547">
        <v>2018</v>
      </c>
      <c r="F3547" s="82">
        <v>44.965383000000003</v>
      </c>
      <c r="G3547">
        <v>4228229</v>
      </c>
    </row>
    <row r="3548" spans="1:7" x14ac:dyDescent="0.25">
      <c r="A3548" t="s">
        <v>546</v>
      </c>
      <c r="B3548" t="s">
        <v>538</v>
      </c>
      <c r="C3548" t="s">
        <v>315</v>
      </c>
      <c r="D3548" t="s">
        <v>542</v>
      </c>
      <c r="E3548">
        <v>2016</v>
      </c>
      <c r="F3548" s="82">
        <v>8.474278</v>
      </c>
      <c r="G3548">
        <v>2363358</v>
      </c>
    </row>
    <row r="3549" spans="1:7" x14ac:dyDescent="0.25">
      <c r="A3549" t="s">
        <v>546</v>
      </c>
      <c r="B3549" t="s">
        <v>538</v>
      </c>
      <c r="C3549" t="s">
        <v>315</v>
      </c>
      <c r="D3549" t="s">
        <v>542</v>
      </c>
      <c r="E3549">
        <v>2017</v>
      </c>
      <c r="F3549" s="82">
        <v>8.5994430000000008</v>
      </c>
      <c r="G3549">
        <v>2388672</v>
      </c>
    </row>
    <row r="3550" spans="1:7" x14ac:dyDescent="0.25">
      <c r="A3550" t="s">
        <v>546</v>
      </c>
      <c r="B3550" t="s">
        <v>538</v>
      </c>
      <c r="C3550" t="s">
        <v>315</v>
      </c>
      <c r="D3550" t="s">
        <v>542</v>
      </c>
      <c r="E3550">
        <v>2018</v>
      </c>
      <c r="F3550" s="82">
        <v>5.6418049999999997</v>
      </c>
      <c r="G3550">
        <v>1568914</v>
      </c>
    </row>
    <row r="3551" spans="1:7" x14ac:dyDescent="0.25">
      <c r="A3551" t="s">
        <v>546</v>
      </c>
      <c r="B3551" t="s">
        <v>538</v>
      </c>
      <c r="C3551" t="s">
        <v>315</v>
      </c>
      <c r="D3551" t="s">
        <v>540</v>
      </c>
      <c r="E3551">
        <v>2016</v>
      </c>
      <c r="F3551" s="82">
        <v>0.54953600000000002</v>
      </c>
      <c r="G3551">
        <v>96534</v>
      </c>
    </row>
    <row r="3552" spans="1:7" x14ac:dyDescent="0.25">
      <c r="A3552" t="s">
        <v>546</v>
      </c>
      <c r="B3552" t="s">
        <v>538</v>
      </c>
      <c r="C3552" t="s">
        <v>315</v>
      </c>
      <c r="D3552" t="s">
        <v>540</v>
      </c>
      <c r="E3552">
        <v>2017</v>
      </c>
      <c r="F3552" s="82">
        <v>0.150836</v>
      </c>
      <c r="G3552">
        <v>61203</v>
      </c>
    </row>
    <row r="3553" spans="1:7" x14ac:dyDescent="0.25">
      <c r="A3553" t="s">
        <v>546</v>
      </c>
      <c r="B3553" t="s">
        <v>538</v>
      </c>
      <c r="C3553" t="s">
        <v>315</v>
      </c>
      <c r="D3553" t="s">
        <v>540</v>
      </c>
      <c r="E3553">
        <v>2018</v>
      </c>
      <c r="F3553" s="82">
        <v>0.170153</v>
      </c>
      <c r="G3553">
        <v>67731</v>
      </c>
    </row>
    <row r="3554" spans="1:7" x14ac:dyDescent="0.25">
      <c r="A3554" t="s">
        <v>546</v>
      </c>
      <c r="B3554" t="s">
        <v>538</v>
      </c>
      <c r="C3554" t="s">
        <v>130</v>
      </c>
      <c r="D3554" t="s">
        <v>542</v>
      </c>
      <c r="E3554">
        <v>2016</v>
      </c>
      <c r="F3554" s="82">
        <v>8.2850000000000007E-3</v>
      </c>
      <c r="G3554">
        <v>4284</v>
      </c>
    </row>
    <row r="3555" spans="1:7" x14ac:dyDescent="0.25">
      <c r="A3555" t="s">
        <v>546</v>
      </c>
      <c r="B3555" t="s">
        <v>538</v>
      </c>
      <c r="C3555" t="s">
        <v>338</v>
      </c>
      <c r="D3555" t="s">
        <v>543</v>
      </c>
      <c r="E3555">
        <v>2016</v>
      </c>
      <c r="F3555" s="82">
        <v>17.990342999999999</v>
      </c>
      <c r="G3555">
        <v>822251</v>
      </c>
    </row>
    <row r="3556" spans="1:7" x14ac:dyDescent="0.25">
      <c r="A3556" t="s">
        <v>546</v>
      </c>
      <c r="B3556" t="s">
        <v>538</v>
      </c>
      <c r="C3556" t="s">
        <v>338</v>
      </c>
      <c r="D3556" t="s">
        <v>543</v>
      </c>
      <c r="E3556">
        <v>2017</v>
      </c>
      <c r="F3556" s="82">
        <v>11.183541</v>
      </c>
      <c r="G3556">
        <v>647838</v>
      </c>
    </row>
    <row r="3557" spans="1:7" x14ac:dyDescent="0.25">
      <c r="A3557" t="s">
        <v>546</v>
      </c>
      <c r="B3557" t="s">
        <v>538</v>
      </c>
      <c r="C3557" t="s">
        <v>338</v>
      </c>
      <c r="D3557" t="s">
        <v>543</v>
      </c>
      <c r="E3557">
        <v>2018</v>
      </c>
      <c r="F3557" s="82">
        <v>9.7663709999999995</v>
      </c>
      <c r="G3557">
        <v>480351</v>
      </c>
    </row>
    <row r="3558" spans="1:7" x14ac:dyDescent="0.25">
      <c r="A3558" t="s">
        <v>546</v>
      </c>
      <c r="B3558" t="s">
        <v>538</v>
      </c>
      <c r="C3558" t="s">
        <v>338</v>
      </c>
      <c r="D3558" t="s">
        <v>537</v>
      </c>
      <c r="E3558">
        <v>2016</v>
      </c>
      <c r="F3558" s="82">
        <v>50.625053999999999</v>
      </c>
      <c r="G3558">
        <v>7078712</v>
      </c>
    </row>
    <row r="3559" spans="1:7" x14ac:dyDescent="0.25">
      <c r="A3559" t="s">
        <v>546</v>
      </c>
      <c r="B3559" t="s">
        <v>538</v>
      </c>
      <c r="C3559" t="s">
        <v>338</v>
      </c>
      <c r="D3559" t="s">
        <v>537</v>
      </c>
      <c r="E3559">
        <v>2017</v>
      </c>
      <c r="F3559" s="82">
        <v>50.151623999999998</v>
      </c>
      <c r="G3559">
        <v>7151070</v>
      </c>
    </row>
    <row r="3560" spans="1:7" x14ac:dyDescent="0.25">
      <c r="A3560" t="s">
        <v>546</v>
      </c>
      <c r="B3560" t="s">
        <v>538</v>
      </c>
      <c r="C3560" t="s">
        <v>338</v>
      </c>
      <c r="D3560" t="s">
        <v>537</v>
      </c>
      <c r="E3560">
        <v>2018</v>
      </c>
      <c r="F3560" s="82">
        <v>48.556702000000001</v>
      </c>
      <c r="G3560">
        <v>7082499</v>
      </c>
    </row>
    <row r="3561" spans="1:7" x14ac:dyDescent="0.25">
      <c r="A3561" t="s">
        <v>546</v>
      </c>
      <c r="B3561" t="s">
        <v>538</v>
      </c>
      <c r="C3561" t="s">
        <v>338</v>
      </c>
      <c r="D3561" t="s">
        <v>542</v>
      </c>
      <c r="E3561">
        <v>2016</v>
      </c>
      <c r="F3561" s="82">
        <v>26.159990000000001</v>
      </c>
      <c r="G3561">
        <v>24985197</v>
      </c>
    </row>
    <row r="3562" spans="1:7" x14ac:dyDescent="0.25">
      <c r="A3562" t="s">
        <v>546</v>
      </c>
      <c r="B3562" t="s">
        <v>538</v>
      </c>
      <c r="C3562" t="s">
        <v>338</v>
      </c>
      <c r="D3562" t="s">
        <v>542</v>
      </c>
      <c r="E3562">
        <v>2017</v>
      </c>
      <c r="F3562" s="82">
        <v>19.988213999999999</v>
      </c>
      <c r="G3562">
        <v>17537835</v>
      </c>
    </row>
    <row r="3563" spans="1:7" x14ac:dyDescent="0.25">
      <c r="A3563" t="s">
        <v>546</v>
      </c>
      <c r="B3563" t="s">
        <v>538</v>
      </c>
      <c r="C3563" t="s">
        <v>338</v>
      </c>
      <c r="D3563" t="s">
        <v>542</v>
      </c>
      <c r="E3563">
        <v>2018</v>
      </c>
      <c r="F3563" s="82">
        <v>15.476730999999999</v>
      </c>
      <c r="G3563">
        <v>12566739</v>
      </c>
    </row>
    <row r="3564" spans="1:7" x14ac:dyDescent="0.25">
      <c r="A3564" t="s">
        <v>546</v>
      </c>
      <c r="B3564" t="s">
        <v>538</v>
      </c>
      <c r="C3564" t="s">
        <v>338</v>
      </c>
      <c r="D3564" t="s">
        <v>540</v>
      </c>
      <c r="E3564">
        <v>2016</v>
      </c>
      <c r="F3564" s="82">
        <v>5.516038</v>
      </c>
      <c r="G3564">
        <v>2055002</v>
      </c>
    </row>
    <row r="3565" spans="1:7" x14ac:dyDescent="0.25">
      <c r="A3565" t="s">
        <v>546</v>
      </c>
      <c r="B3565" t="s">
        <v>538</v>
      </c>
      <c r="C3565" t="s">
        <v>338</v>
      </c>
      <c r="D3565" t="s">
        <v>540</v>
      </c>
      <c r="E3565">
        <v>2017</v>
      </c>
      <c r="F3565" s="82">
        <v>6.8537520000000001</v>
      </c>
      <c r="G3565">
        <v>2895846</v>
      </c>
    </row>
    <row r="3566" spans="1:7" x14ac:dyDescent="0.25">
      <c r="A3566" t="s">
        <v>546</v>
      </c>
      <c r="B3566" t="s">
        <v>538</v>
      </c>
      <c r="C3566" t="s">
        <v>338</v>
      </c>
      <c r="D3566" t="s">
        <v>540</v>
      </c>
      <c r="E3566">
        <v>2018</v>
      </c>
      <c r="F3566" s="82">
        <v>5.1998990000000003</v>
      </c>
      <c r="G3566">
        <v>2005919</v>
      </c>
    </row>
    <row r="3567" spans="1:7" x14ac:dyDescent="0.25">
      <c r="A3567" t="s">
        <v>546</v>
      </c>
      <c r="B3567" t="s">
        <v>538</v>
      </c>
      <c r="C3567" t="s">
        <v>80</v>
      </c>
      <c r="D3567" t="s">
        <v>542</v>
      </c>
      <c r="E3567">
        <v>2018</v>
      </c>
      <c r="F3567" s="82">
        <v>3.601E-3</v>
      </c>
      <c r="G3567">
        <v>923</v>
      </c>
    </row>
    <row r="3568" spans="1:7" x14ac:dyDescent="0.25">
      <c r="A3568" t="s">
        <v>546</v>
      </c>
      <c r="B3568" t="s">
        <v>538</v>
      </c>
      <c r="C3568" t="s">
        <v>251</v>
      </c>
      <c r="D3568" t="s">
        <v>543</v>
      </c>
      <c r="E3568">
        <v>2016</v>
      </c>
      <c r="F3568" s="82">
        <v>1.2600999999999999E-2</v>
      </c>
      <c r="G3568">
        <v>80</v>
      </c>
    </row>
    <row r="3569" spans="1:7" x14ac:dyDescent="0.25">
      <c r="A3569" t="s">
        <v>546</v>
      </c>
      <c r="B3569" t="s">
        <v>538</v>
      </c>
      <c r="C3569" t="s">
        <v>251</v>
      </c>
      <c r="D3569" t="s">
        <v>543</v>
      </c>
      <c r="E3569">
        <v>2017</v>
      </c>
      <c r="F3569" s="82">
        <v>8.7910000000000002E-3</v>
      </c>
      <c r="G3569">
        <v>86</v>
      </c>
    </row>
    <row r="3570" spans="1:7" x14ac:dyDescent="0.25">
      <c r="A3570" t="s">
        <v>546</v>
      </c>
      <c r="B3570" t="s">
        <v>538</v>
      </c>
      <c r="C3570" t="s">
        <v>251</v>
      </c>
      <c r="D3570" t="s">
        <v>543</v>
      </c>
      <c r="E3570">
        <v>2018</v>
      </c>
      <c r="F3570" s="82">
        <v>1.4642000000000001E-2</v>
      </c>
      <c r="G3570">
        <v>248</v>
      </c>
    </row>
    <row r="3571" spans="1:7" x14ac:dyDescent="0.25">
      <c r="A3571" t="s">
        <v>546</v>
      </c>
      <c r="B3571" t="s">
        <v>538</v>
      </c>
      <c r="C3571" t="s">
        <v>251</v>
      </c>
      <c r="D3571" t="s">
        <v>537</v>
      </c>
      <c r="E3571">
        <v>2016</v>
      </c>
      <c r="F3571" s="82">
        <v>8.5882E-2</v>
      </c>
      <c r="G3571">
        <v>59670</v>
      </c>
    </row>
    <row r="3572" spans="1:7" x14ac:dyDescent="0.25">
      <c r="A3572" t="s">
        <v>546</v>
      </c>
      <c r="B3572" t="s">
        <v>538</v>
      </c>
      <c r="C3572" t="s">
        <v>251</v>
      </c>
      <c r="D3572" t="s">
        <v>537</v>
      </c>
      <c r="E3572">
        <v>2017</v>
      </c>
      <c r="F3572" s="82">
        <v>9.1007000000000005E-2</v>
      </c>
      <c r="G3572">
        <v>96894</v>
      </c>
    </row>
    <row r="3573" spans="1:7" x14ac:dyDescent="0.25">
      <c r="A3573" t="s">
        <v>546</v>
      </c>
      <c r="B3573" t="s">
        <v>538</v>
      </c>
      <c r="C3573" t="s">
        <v>251</v>
      </c>
      <c r="D3573" t="s">
        <v>537</v>
      </c>
      <c r="E3573">
        <v>2018</v>
      </c>
      <c r="F3573" s="82">
        <v>0.111259</v>
      </c>
      <c r="G3573">
        <v>57119</v>
      </c>
    </row>
    <row r="3574" spans="1:7" x14ac:dyDescent="0.25">
      <c r="A3574" t="s">
        <v>546</v>
      </c>
      <c r="B3574" t="s">
        <v>538</v>
      </c>
      <c r="C3574" t="s">
        <v>251</v>
      </c>
      <c r="D3574" t="s">
        <v>542</v>
      </c>
      <c r="E3574">
        <v>2017</v>
      </c>
      <c r="F3574" s="82">
        <v>4.2220000000000001E-3</v>
      </c>
      <c r="G3574">
        <v>95</v>
      </c>
    </row>
    <row r="3575" spans="1:7" x14ac:dyDescent="0.25">
      <c r="A3575" t="s">
        <v>546</v>
      </c>
      <c r="B3575" t="s">
        <v>538</v>
      </c>
      <c r="C3575" t="s">
        <v>251</v>
      </c>
      <c r="D3575" t="s">
        <v>540</v>
      </c>
      <c r="E3575">
        <v>2016</v>
      </c>
      <c r="F3575" s="82">
        <v>2.1523E-2</v>
      </c>
      <c r="G3575">
        <v>588</v>
      </c>
    </row>
    <row r="3576" spans="1:7" x14ac:dyDescent="0.25">
      <c r="A3576" t="s">
        <v>546</v>
      </c>
      <c r="B3576" t="s">
        <v>538</v>
      </c>
      <c r="C3576" t="s">
        <v>251</v>
      </c>
      <c r="D3576" t="s">
        <v>540</v>
      </c>
      <c r="E3576">
        <v>2017</v>
      </c>
      <c r="F3576" s="82">
        <v>4.3545E-2</v>
      </c>
      <c r="G3576">
        <v>859</v>
      </c>
    </row>
    <row r="3577" spans="1:7" x14ac:dyDescent="0.25">
      <c r="A3577" t="s">
        <v>546</v>
      </c>
      <c r="B3577" t="s">
        <v>538</v>
      </c>
      <c r="C3577" t="s">
        <v>251</v>
      </c>
      <c r="D3577" t="s">
        <v>540</v>
      </c>
      <c r="E3577">
        <v>2018</v>
      </c>
      <c r="F3577" s="82">
        <v>6.7279999999999996E-3</v>
      </c>
      <c r="G3577">
        <v>241</v>
      </c>
    </row>
    <row r="3578" spans="1:7" x14ac:dyDescent="0.25">
      <c r="A3578" t="s">
        <v>546</v>
      </c>
      <c r="B3578" t="s">
        <v>538</v>
      </c>
      <c r="C3578" t="s">
        <v>299</v>
      </c>
      <c r="D3578" t="s">
        <v>543</v>
      </c>
      <c r="E3578">
        <v>2016</v>
      </c>
      <c r="F3578" s="82">
        <v>2.7327430000000001</v>
      </c>
      <c r="G3578">
        <v>94694</v>
      </c>
    </row>
    <row r="3579" spans="1:7" x14ac:dyDescent="0.25">
      <c r="A3579" t="s">
        <v>546</v>
      </c>
      <c r="B3579" t="s">
        <v>538</v>
      </c>
      <c r="C3579" t="s">
        <v>299</v>
      </c>
      <c r="D3579" t="s">
        <v>543</v>
      </c>
      <c r="E3579">
        <v>2017</v>
      </c>
      <c r="F3579" s="82">
        <v>2.219096</v>
      </c>
      <c r="G3579">
        <v>74719</v>
      </c>
    </row>
    <row r="3580" spans="1:7" x14ac:dyDescent="0.25">
      <c r="A3580" t="s">
        <v>546</v>
      </c>
      <c r="B3580" t="s">
        <v>538</v>
      </c>
      <c r="C3580" t="s">
        <v>299</v>
      </c>
      <c r="D3580" t="s">
        <v>543</v>
      </c>
      <c r="E3580">
        <v>2018</v>
      </c>
      <c r="F3580" s="82">
        <v>2.8754870000000001</v>
      </c>
      <c r="G3580">
        <v>145851</v>
      </c>
    </row>
    <row r="3581" spans="1:7" x14ac:dyDescent="0.25">
      <c r="A3581" t="s">
        <v>546</v>
      </c>
      <c r="B3581" t="s">
        <v>538</v>
      </c>
      <c r="C3581" t="s">
        <v>299</v>
      </c>
      <c r="D3581" t="s">
        <v>537</v>
      </c>
      <c r="E3581">
        <v>2016</v>
      </c>
      <c r="F3581" s="82">
        <v>4.0361529999999997</v>
      </c>
      <c r="G3581">
        <v>294363</v>
      </c>
    </row>
    <row r="3582" spans="1:7" x14ac:dyDescent="0.25">
      <c r="A3582" t="s">
        <v>546</v>
      </c>
      <c r="B3582" t="s">
        <v>538</v>
      </c>
      <c r="C3582" t="s">
        <v>299</v>
      </c>
      <c r="D3582" t="s">
        <v>537</v>
      </c>
      <c r="E3582">
        <v>2017</v>
      </c>
      <c r="F3582" s="82">
        <v>4.3097190000000003</v>
      </c>
      <c r="G3582">
        <v>534585</v>
      </c>
    </row>
    <row r="3583" spans="1:7" x14ac:dyDescent="0.25">
      <c r="A3583" t="s">
        <v>546</v>
      </c>
      <c r="B3583" t="s">
        <v>538</v>
      </c>
      <c r="C3583" t="s">
        <v>299</v>
      </c>
      <c r="D3583" t="s">
        <v>537</v>
      </c>
      <c r="E3583">
        <v>2018</v>
      </c>
      <c r="F3583" s="82">
        <v>3.0690189999999999</v>
      </c>
      <c r="G3583">
        <v>288222</v>
      </c>
    </row>
    <row r="3584" spans="1:7" x14ac:dyDescent="0.25">
      <c r="A3584" t="s">
        <v>546</v>
      </c>
      <c r="B3584" t="s">
        <v>538</v>
      </c>
      <c r="C3584" t="s">
        <v>299</v>
      </c>
      <c r="D3584" t="s">
        <v>542</v>
      </c>
      <c r="E3584">
        <v>2016</v>
      </c>
      <c r="F3584" s="82">
        <v>4.5674080000000004</v>
      </c>
      <c r="G3584">
        <v>786371</v>
      </c>
    </row>
    <row r="3585" spans="1:7" x14ac:dyDescent="0.25">
      <c r="A3585" t="s">
        <v>546</v>
      </c>
      <c r="B3585" t="s">
        <v>538</v>
      </c>
      <c r="C3585" t="s">
        <v>299</v>
      </c>
      <c r="D3585" t="s">
        <v>542</v>
      </c>
      <c r="E3585">
        <v>2017</v>
      </c>
      <c r="F3585" s="82">
        <v>4.1445410000000003</v>
      </c>
      <c r="G3585">
        <v>693981</v>
      </c>
    </row>
    <row r="3586" spans="1:7" x14ac:dyDescent="0.25">
      <c r="A3586" t="s">
        <v>546</v>
      </c>
      <c r="B3586" t="s">
        <v>538</v>
      </c>
      <c r="C3586" t="s">
        <v>299</v>
      </c>
      <c r="D3586" t="s">
        <v>542</v>
      </c>
      <c r="E3586">
        <v>2018</v>
      </c>
      <c r="F3586" s="82">
        <v>5.3137689999999997</v>
      </c>
      <c r="G3586">
        <v>780208</v>
      </c>
    </row>
    <row r="3587" spans="1:7" x14ac:dyDescent="0.25">
      <c r="A3587" t="s">
        <v>546</v>
      </c>
      <c r="B3587" t="s">
        <v>538</v>
      </c>
      <c r="C3587" t="s">
        <v>299</v>
      </c>
      <c r="D3587" t="s">
        <v>540</v>
      </c>
      <c r="E3587">
        <v>2016</v>
      </c>
      <c r="F3587" s="82">
        <v>0.16472600000000001</v>
      </c>
      <c r="G3587">
        <v>9618</v>
      </c>
    </row>
    <row r="3588" spans="1:7" x14ac:dyDescent="0.25">
      <c r="A3588" t="s">
        <v>546</v>
      </c>
      <c r="B3588" t="s">
        <v>538</v>
      </c>
      <c r="C3588" t="s">
        <v>299</v>
      </c>
      <c r="D3588" t="s">
        <v>540</v>
      </c>
      <c r="E3588">
        <v>2017</v>
      </c>
      <c r="F3588" s="82">
        <v>0.21581400000000001</v>
      </c>
      <c r="G3588">
        <v>34924</v>
      </c>
    </row>
    <row r="3589" spans="1:7" x14ac:dyDescent="0.25">
      <c r="A3589" t="s">
        <v>546</v>
      </c>
      <c r="B3589" t="s">
        <v>538</v>
      </c>
      <c r="C3589" t="s">
        <v>299</v>
      </c>
      <c r="D3589" t="s">
        <v>540</v>
      </c>
      <c r="E3589">
        <v>2018</v>
      </c>
      <c r="F3589" s="82">
        <v>7.8449000000000005E-2</v>
      </c>
      <c r="G3589">
        <v>7933</v>
      </c>
    </row>
    <row r="3590" spans="1:7" x14ac:dyDescent="0.25">
      <c r="A3590" t="s">
        <v>546</v>
      </c>
      <c r="B3590" t="s">
        <v>538</v>
      </c>
      <c r="C3590" t="s">
        <v>52</v>
      </c>
      <c r="D3590" t="s">
        <v>542</v>
      </c>
      <c r="E3590">
        <v>2017</v>
      </c>
      <c r="F3590" s="82">
        <v>3.7460000000000002E-3</v>
      </c>
      <c r="G3590">
        <v>739</v>
      </c>
    </row>
    <row r="3591" spans="1:7" x14ac:dyDescent="0.25">
      <c r="A3591" t="s">
        <v>546</v>
      </c>
      <c r="B3591" t="s">
        <v>538</v>
      </c>
      <c r="C3591" t="s">
        <v>52</v>
      </c>
      <c r="D3591" t="s">
        <v>542</v>
      </c>
      <c r="E3591">
        <v>2018</v>
      </c>
      <c r="F3591" s="82">
        <v>1.9789999999999999E-3</v>
      </c>
      <c r="G3591">
        <v>477</v>
      </c>
    </row>
    <row r="3592" spans="1:7" x14ac:dyDescent="0.25">
      <c r="A3592" t="s">
        <v>546</v>
      </c>
      <c r="B3592" t="s">
        <v>538</v>
      </c>
      <c r="C3592" t="s">
        <v>43</v>
      </c>
      <c r="D3592" t="s">
        <v>537</v>
      </c>
      <c r="E3592">
        <v>2016</v>
      </c>
      <c r="F3592" s="82">
        <v>3.2239999999999999E-3</v>
      </c>
      <c r="G3592">
        <v>848</v>
      </c>
    </row>
    <row r="3593" spans="1:7" x14ac:dyDescent="0.25">
      <c r="A3593" t="s">
        <v>546</v>
      </c>
      <c r="B3593" t="s">
        <v>538</v>
      </c>
      <c r="C3593" t="s">
        <v>176</v>
      </c>
      <c r="D3593" t="s">
        <v>537</v>
      </c>
      <c r="E3593">
        <v>2016</v>
      </c>
      <c r="F3593" s="82">
        <v>3.3235000000000001E-2</v>
      </c>
      <c r="G3593">
        <v>2991</v>
      </c>
    </row>
    <row r="3594" spans="1:7" x14ac:dyDescent="0.25">
      <c r="A3594" t="s">
        <v>546</v>
      </c>
      <c r="B3594" t="s">
        <v>538</v>
      </c>
      <c r="C3594" t="s">
        <v>176</v>
      </c>
      <c r="D3594" t="s">
        <v>537</v>
      </c>
      <c r="E3594">
        <v>2017</v>
      </c>
      <c r="F3594" s="82">
        <v>4.3511000000000001E-2</v>
      </c>
      <c r="G3594">
        <v>892</v>
      </c>
    </row>
    <row r="3595" spans="1:7" x14ac:dyDescent="0.25">
      <c r="A3595" t="s">
        <v>546</v>
      </c>
      <c r="B3595" t="s">
        <v>538</v>
      </c>
      <c r="C3595" t="s">
        <v>176</v>
      </c>
      <c r="D3595" t="s">
        <v>537</v>
      </c>
      <c r="E3595">
        <v>2018</v>
      </c>
      <c r="F3595" s="82">
        <v>9.5406000000000005E-2</v>
      </c>
      <c r="G3595">
        <v>1477</v>
      </c>
    </row>
    <row r="3596" spans="1:7" x14ac:dyDescent="0.25">
      <c r="A3596" t="s">
        <v>546</v>
      </c>
      <c r="B3596" t="s">
        <v>538</v>
      </c>
      <c r="C3596" t="s">
        <v>176</v>
      </c>
      <c r="D3596" t="s">
        <v>540</v>
      </c>
      <c r="E3596">
        <v>2018</v>
      </c>
      <c r="F3596" s="82">
        <v>1.856E-3</v>
      </c>
      <c r="G3596">
        <v>18</v>
      </c>
    </row>
    <row r="3597" spans="1:7" x14ac:dyDescent="0.25">
      <c r="A3597" t="s">
        <v>546</v>
      </c>
      <c r="B3597" t="s">
        <v>538</v>
      </c>
      <c r="C3597" t="s">
        <v>170</v>
      </c>
      <c r="D3597" t="s">
        <v>543</v>
      </c>
      <c r="E3597">
        <v>2017</v>
      </c>
      <c r="F3597" s="82">
        <v>1.8575000000000001E-2</v>
      </c>
      <c r="G3597">
        <v>4</v>
      </c>
    </row>
    <row r="3598" spans="1:7" x14ac:dyDescent="0.25">
      <c r="A3598" t="s">
        <v>546</v>
      </c>
      <c r="B3598" t="s">
        <v>538</v>
      </c>
      <c r="C3598" t="s">
        <v>170</v>
      </c>
      <c r="D3598" t="s">
        <v>537</v>
      </c>
      <c r="E3598">
        <v>2016</v>
      </c>
      <c r="F3598" s="82">
        <v>5.7305000000000002E-2</v>
      </c>
      <c r="G3598">
        <v>89316</v>
      </c>
    </row>
    <row r="3599" spans="1:7" x14ac:dyDescent="0.25">
      <c r="A3599" t="s">
        <v>546</v>
      </c>
      <c r="B3599" t="s">
        <v>538</v>
      </c>
      <c r="C3599" t="s">
        <v>170</v>
      </c>
      <c r="D3599" t="s">
        <v>537</v>
      </c>
      <c r="E3599">
        <v>2018</v>
      </c>
      <c r="F3599" s="82">
        <v>3.7316000000000002E-2</v>
      </c>
      <c r="G3599">
        <v>11681</v>
      </c>
    </row>
    <row r="3600" spans="1:7" x14ac:dyDescent="0.25">
      <c r="A3600" t="s">
        <v>546</v>
      </c>
      <c r="B3600" t="s">
        <v>538</v>
      </c>
      <c r="C3600" t="s">
        <v>170</v>
      </c>
      <c r="D3600" t="s">
        <v>542</v>
      </c>
      <c r="E3600">
        <v>2017</v>
      </c>
      <c r="F3600" s="82">
        <v>2.251E-3</v>
      </c>
      <c r="G3600">
        <v>18</v>
      </c>
    </row>
    <row r="3601" spans="1:7" x14ac:dyDescent="0.25">
      <c r="A3601" t="s">
        <v>546</v>
      </c>
      <c r="B3601" t="s">
        <v>538</v>
      </c>
      <c r="C3601" t="s">
        <v>296</v>
      </c>
      <c r="D3601" t="s">
        <v>543</v>
      </c>
      <c r="E3601">
        <v>2016</v>
      </c>
      <c r="F3601" s="82">
        <v>7.5106000000000006E-2</v>
      </c>
      <c r="G3601">
        <v>673</v>
      </c>
    </row>
    <row r="3602" spans="1:7" x14ac:dyDescent="0.25">
      <c r="A3602" t="s">
        <v>546</v>
      </c>
      <c r="B3602" t="s">
        <v>538</v>
      </c>
      <c r="C3602" t="s">
        <v>296</v>
      </c>
      <c r="D3602" t="s">
        <v>543</v>
      </c>
      <c r="E3602">
        <v>2017</v>
      </c>
      <c r="F3602" s="82">
        <v>0.114172</v>
      </c>
      <c r="G3602">
        <v>1488</v>
      </c>
    </row>
    <row r="3603" spans="1:7" x14ac:dyDescent="0.25">
      <c r="A3603" t="s">
        <v>546</v>
      </c>
      <c r="B3603" t="s">
        <v>538</v>
      </c>
      <c r="C3603" t="s">
        <v>296</v>
      </c>
      <c r="D3603" t="s">
        <v>543</v>
      </c>
      <c r="E3603">
        <v>2018</v>
      </c>
      <c r="F3603" s="82">
        <v>8.7845000000000006E-2</v>
      </c>
      <c r="G3603">
        <v>1070</v>
      </c>
    </row>
    <row r="3604" spans="1:7" x14ac:dyDescent="0.25">
      <c r="A3604" t="s">
        <v>546</v>
      </c>
      <c r="B3604" t="s">
        <v>538</v>
      </c>
      <c r="C3604" t="s">
        <v>296</v>
      </c>
      <c r="D3604" t="s">
        <v>537</v>
      </c>
      <c r="E3604">
        <v>2016</v>
      </c>
      <c r="F3604" s="82">
        <v>4.5488410000000004</v>
      </c>
      <c r="G3604">
        <v>198657</v>
      </c>
    </row>
    <row r="3605" spans="1:7" x14ac:dyDescent="0.25">
      <c r="A3605" t="s">
        <v>546</v>
      </c>
      <c r="B3605" t="s">
        <v>538</v>
      </c>
      <c r="C3605" t="s">
        <v>296</v>
      </c>
      <c r="D3605" t="s">
        <v>537</v>
      </c>
      <c r="E3605">
        <v>2017</v>
      </c>
      <c r="F3605" s="82">
        <v>5.4954749999999999</v>
      </c>
      <c r="G3605">
        <v>207546</v>
      </c>
    </row>
    <row r="3606" spans="1:7" x14ac:dyDescent="0.25">
      <c r="A3606" t="s">
        <v>546</v>
      </c>
      <c r="B3606" t="s">
        <v>538</v>
      </c>
      <c r="C3606" t="s">
        <v>296</v>
      </c>
      <c r="D3606" t="s">
        <v>537</v>
      </c>
      <c r="E3606">
        <v>2018</v>
      </c>
      <c r="F3606" s="82">
        <v>5.3271689999999996</v>
      </c>
      <c r="G3606">
        <v>194418</v>
      </c>
    </row>
    <row r="3607" spans="1:7" x14ac:dyDescent="0.25">
      <c r="A3607" t="s">
        <v>546</v>
      </c>
      <c r="B3607" t="s">
        <v>538</v>
      </c>
      <c r="C3607" t="s">
        <v>296</v>
      </c>
      <c r="D3607" t="s">
        <v>542</v>
      </c>
      <c r="E3607">
        <v>2016</v>
      </c>
      <c r="F3607" s="82">
        <v>1.9847349999999999</v>
      </c>
      <c r="G3607">
        <v>145188</v>
      </c>
    </row>
    <row r="3608" spans="1:7" x14ac:dyDescent="0.25">
      <c r="A3608" t="s">
        <v>546</v>
      </c>
      <c r="B3608" t="s">
        <v>538</v>
      </c>
      <c r="C3608" t="s">
        <v>296</v>
      </c>
      <c r="D3608" t="s">
        <v>542</v>
      </c>
      <c r="E3608">
        <v>2017</v>
      </c>
      <c r="F3608" s="82">
        <v>1.452577</v>
      </c>
      <c r="G3608">
        <v>116323</v>
      </c>
    </row>
    <row r="3609" spans="1:7" x14ac:dyDescent="0.25">
      <c r="A3609" t="s">
        <v>546</v>
      </c>
      <c r="B3609" t="s">
        <v>538</v>
      </c>
      <c r="C3609" t="s">
        <v>296</v>
      </c>
      <c r="D3609" t="s">
        <v>542</v>
      </c>
      <c r="E3609">
        <v>2018</v>
      </c>
      <c r="F3609" s="82">
        <v>1.787404</v>
      </c>
      <c r="G3609">
        <v>124969</v>
      </c>
    </row>
    <row r="3610" spans="1:7" x14ac:dyDescent="0.25">
      <c r="A3610" t="s">
        <v>546</v>
      </c>
      <c r="B3610" t="s">
        <v>538</v>
      </c>
      <c r="C3610" t="s">
        <v>296</v>
      </c>
      <c r="D3610" t="s">
        <v>540</v>
      </c>
      <c r="E3610">
        <v>2016</v>
      </c>
      <c r="F3610" s="82">
        <v>2.1702859999999999</v>
      </c>
      <c r="G3610">
        <v>57893</v>
      </c>
    </row>
    <row r="3611" spans="1:7" x14ac:dyDescent="0.25">
      <c r="A3611" t="s">
        <v>546</v>
      </c>
      <c r="B3611" t="s">
        <v>538</v>
      </c>
      <c r="C3611" t="s">
        <v>296</v>
      </c>
      <c r="D3611" t="s">
        <v>540</v>
      </c>
      <c r="E3611">
        <v>2017</v>
      </c>
      <c r="F3611" s="82">
        <v>2.9742600000000001</v>
      </c>
      <c r="G3611">
        <v>81080</v>
      </c>
    </row>
    <row r="3612" spans="1:7" x14ac:dyDescent="0.25">
      <c r="A3612" t="s">
        <v>546</v>
      </c>
      <c r="B3612" t="s">
        <v>538</v>
      </c>
      <c r="C3612" t="s">
        <v>296</v>
      </c>
      <c r="D3612" t="s">
        <v>540</v>
      </c>
      <c r="E3612">
        <v>2018</v>
      </c>
      <c r="F3612" s="82">
        <v>2.7221099999999998</v>
      </c>
      <c r="G3612">
        <v>64514</v>
      </c>
    </row>
    <row r="3613" spans="1:7" x14ac:dyDescent="0.25">
      <c r="A3613" t="s">
        <v>546</v>
      </c>
      <c r="B3613" t="s">
        <v>538</v>
      </c>
      <c r="C3613" t="s">
        <v>320</v>
      </c>
      <c r="D3613" t="s">
        <v>543</v>
      </c>
      <c r="E3613">
        <v>2016</v>
      </c>
      <c r="F3613" s="82">
        <v>0.50799799999999995</v>
      </c>
      <c r="G3613">
        <v>4616</v>
      </c>
    </row>
    <row r="3614" spans="1:7" x14ac:dyDescent="0.25">
      <c r="A3614" t="s">
        <v>546</v>
      </c>
      <c r="B3614" t="s">
        <v>538</v>
      </c>
      <c r="C3614" t="s">
        <v>320</v>
      </c>
      <c r="D3614" t="s">
        <v>543</v>
      </c>
      <c r="E3614">
        <v>2017</v>
      </c>
      <c r="F3614" s="82">
        <v>0.37296699999999999</v>
      </c>
      <c r="G3614">
        <v>4076</v>
      </c>
    </row>
    <row r="3615" spans="1:7" x14ac:dyDescent="0.25">
      <c r="A3615" t="s">
        <v>546</v>
      </c>
      <c r="B3615" t="s">
        <v>538</v>
      </c>
      <c r="C3615" t="s">
        <v>320</v>
      </c>
      <c r="D3615" t="s">
        <v>543</v>
      </c>
      <c r="E3615">
        <v>2018</v>
      </c>
      <c r="F3615" s="82">
        <v>0.25233</v>
      </c>
      <c r="G3615">
        <v>3482</v>
      </c>
    </row>
    <row r="3616" spans="1:7" x14ac:dyDescent="0.25">
      <c r="A3616" t="s">
        <v>546</v>
      </c>
      <c r="B3616" t="s">
        <v>538</v>
      </c>
      <c r="C3616" t="s">
        <v>320</v>
      </c>
      <c r="D3616" t="s">
        <v>537</v>
      </c>
      <c r="E3616">
        <v>2016</v>
      </c>
      <c r="F3616" s="82">
        <v>61.973444999999998</v>
      </c>
      <c r="G3616">
        <v>3586635</v>
      </c>
    </row>
    <row r="3617" spans="1:7" x14ac:dyDescent="0.25">
      <c r="A3617" t="s">
        <v>546</v>
      </c>
      <c r="B3617" t="s">
        <v>538</v>
      </c>
      <c r="C3617" t="s">
        <v>320</v>
      </c>
      <c r="D3617" t="s">
        <v>537</v>
      </c>
      <c r="E3617">
        <v>2017</v>
      </c>
      <c r="F3617" s="82">
        <v>69.508480000000006</v>
      </c>
      <c r="G3617">
        <v>4215157</v>
      </c>
    </row>
    <row r="3618" spans="1:7" x14ac:dyDescent="0.25">
      <c r="A3618" t="s">
        <v>546</v>
      </c>
      <c r="B3618" t="s">
        <v>538</v>
      </c>
      <c r="C3618" t="s">
        <v>320</v>
      </c>
      <c r="D3618" t="s">
        <v>537</v>
      </c>
      <c r="E3618">
        <v>2018</v>
      </c>
      <c r="F3618" s="82">
        <v>70.067004999999995</v>
      </c>
      <c r="G3618">
        <v>4439316</v>
      </c>
    </row>
    <row r="3619" spans="1:7" x14ac:dyDescent="0.25">
      <c r="A3619" t="s">
        <v>546</v>
      </c>
      <c r="B3619" t="s">
        <v>538</v>
      </c>
      <c r="C3619" t="s">
        <v>320</v>
      </c>
      <c r="D3619" t="s">
        <v>542</v>
      </c>
      <c r="E3619">
        <v>2016</v>
      </c>
      <c r="F3619" s="82">
        <v>2.5047130000000002</v>
      </c>
      <c r="G3619">
        <v>229254</v>
      </c>
    </row>
    <row r="3620" spans="1:7" x14ac:dyDescent="0.25">
      <c r="A3620" t="s">
        <v>546</v>
      </c>
      <c r="B3620" t="s">
        <v>538</v>
      </c>
      <c r="C3620" t="s">
        <v>320</v>
      </c>
      <c r="D3620" t="s">
        <v>542</v>
      </c>
      <c r="E3620">
        <v>2017</v>
      </c>
      <c r="F3620" s="82">
        <v>2.0571619999999999</v>
      </c>
      <c r="G3620">
        <v>203537</v>
      </c>
    </row>
    <row r="3621" spans="1:7" x14ac:dyDescent="0.25">
      <c r="A3621" t="s">
        <v>546</v>
      </c>
      <c r="B3621" t="s">
        <v>538</v>
      </c>
      <c r="C3621" t="s">
        <v>320</v>
      </c>
      <c r="D3621" t="s">
        <v>542</v>
      </c>
      <c r="E3621">
        <v>2018</v>
      </c>
      <c r="F3621" s="82">
        <v>2.1644730000000001</v>
      </c>
      <c r="G3621">
        <v>175773</v>
      </c>
    </row>
    <row r="3622" spans="1:7" x14ac:dyDescent="0.25">
      <c r="A3622" t="s">
        <v>546</v>
      </c>
      <c r="B3622" t="s">
        <v>538</v>
      </c>
      <c r="C3622" t="s">
        <v>320</v>
      </c>
      <c r="D3622" t="s">
        <v>540</v>
      </c>
      <c r="E3622">
        <v>2016</v>
      </c>
      <c r="F3622" s="82">
        <v>0.69369400000000003</v>
      </c>
      <c r="G3622">
        <v>438267</v>
      </c>
    </row>
    <row r="3623" spans="1:7" x14ac:dyDescent="0.25">
      <c r="A3623" t="s">
        <v>546</v>
      </c>
      <c r="B3623" t="s">
        <v>538</v>
      </c>
      <c r="C3623" t="s">
        <v>320</v>
      </c>
      <c r="D3623" t="s">
        <v>540</v>
      </c>
      <c r="E3623">
        <v>2017</v>
      </c>
      <c r="F3623" s="82">
        <v>0.36104199999999997</v>
      </c>
      <c r="G3623">
        <v>167336</v>
      </c>
    </row>
    <row r="3624" spans="1:7" x14ac:dyDescent="0.25">
      <c r="A3624" t="s">
        <v>546</v>
      </c>
      <c r="B3624" t="s">
        <v>538</v>
      </c>
      <c r="C3624" t="s">
        <v>320</v>
      </c>
      <c r="D3624" t="s">
        <v>540</v>
      </c>
      <c r="E3624">
        <v>2018</v>
      </c>
      <c r="F3624" s="82">
        <v>0.32264399999999999</v>
      </c>
      <c r="G3624">
        <v>125876</v>
      </c>
    </row>
    <row r="3625" spans="1:7" x14ac:dyDescent="0.25">
      <c r="A3625" t="s">
        <v>546</v>
      </c>
      <c r="B3625" t="s">
        <v>538</v>
      </c>
      <c r="C3625" t="s">
        <v>166</v>
      </c>
      <c r="D3625" t="s">
        <v>540</v>
      </c>
      <c r="E3625">
        <v>2017</v>
      </c>
      <c r="F3625" s="82">
        <v>2.7190000000000001E-3</v>
      </c>
      <c r="G3625">
        <v>38</v>
      </c>
    </row>
    <row r="3626" spans="1:7" x14ac:dyDescent="0.25">
      <c r="A3626" t="s">
        <v>546</v>
      </c>
      <c r="B3626" t="s">
        <v>538</v>
      </c>
      <c r="C3626" t="s">
        <v>128</v>
      </c>
      <c r="D3626" t="s">
        <v>537</v>
      </c>
      <c r="E3626">
        <v>2016</v>
      </c>
      <c r="F3626" s="82">
        <v>0.83859499999999998</v>
      </c>
      <c r="G3626">
        <v>307332</v>
      </c>
    </row>
    <row r="3627" spans="1:7" x14ac:dyDescent="0.25">
      <c r="A3627" t="s">
        <v>546</v>
      </c>
      <c r="B3627" t="s">
        <v>538</v>
      </c>
      <c r="C3627" t="s">
        <v>128</v>
      </c>
      <c r="D3627" t="s">
        <v>537</v>
      </c>
      <c r="E3627">
        <v>2017</v>
      </c>
      <c r="F3627" s="82">
        <v>0.83913199999999999</v>
      </c>
      <c r="G3627">
        <v>259253</v>
      </c>
    </row>
    <row r="3628" spans="1:7" x14ac:dyDescent="0.25">
      <c r="A3628" t="s">
        <v>546</v>
      </c>
      <c r="B3628" t="s">
        <v>538</v>
      </c>
      <c r="C3628" t="s">
        <v>128</v>
      </c>
      <c r="D3628" t="s">
        <v>537</v>
      </c>
      <c r="E3628">
        <v>2018</v>
      </c>
      <c r="F3628" s="82">
        <v>0.55101500000000003</v>
      </c>
      <c r="G3628">
        <v>166550</v>
      </c>
    </row>
    <row r="3629" spans="1:7" x14ac:dyDescent="0.25">
      <c r="A3629" t="s">
        <v>546</v>
      </c>
      <c r="B3629" t="s">
        <v>538</v>
      </c>
      <c r="C3629" t="s">
        <v>361</v>
      </c>
      <c r="D3629" t="s">
        <v>543</v>
      </c>
      <c r="E3629">
        <v>2016</v>
      </c>
      <c r="F3629" s="82">
        <v>168.27244899999999</v>
      </c>
      <c r="G3629">
        <v>54499942</v>
      </c>
    </row>
    <row r="3630" spans="1:7" x14ac:dyDescent="0.25">
      <c r="A3630" t="s">
        <v>546</v>
      </c>
      <c r="B3630" t="s">
        <v>538</v>
      </c>
      <c r="C3630" t="s">
        <v>361</v>
      </c>
      <c r="D3630" t="s">
        <v>543</v>
      </c>
      <c r="E3630">
        <v>2017</v>
      </c>
      <c r="F3630" s="82">
        <v>187.82725500000001</v>
      </c>
      <c r="G3630">
        <v>57268068</v>
      </c>
    </row>
    <row r="3631" spans="1:7" x14ac:dyDescent="0.25">
      <c r="A3631" t="s">
        <v>546</v>
      </c>
      <c r="B3631" t="s">
        <v>538</v>
      </c>
      <c r="C3631" t="s">
        <v>361</v>
      </c>
      <c r="D3631" t="s">
        <v>543</v>
      </c>
      <c r="E3631">
        <v>2018</v>
      </c>
      <c r="F3631" s="82">
        <v>220.602755</v>
      </c>
      <c r="G3631">
        <v>60585821</v>
      </c>
    </row>
    <row r="3632" spans="1:7" x14ac:dyDescent="0.25">
      <c r="A3632" t="s">
        <v>546</v>
      </c>
      <c r="B3632" t="s">
        <v>538</v>
      </c>
      <c r="C3632" t="s">
        <v>361</v>
      </c>
      <c r="D3632" t="s">
        <v>537</v>
      </c>
      <c r="E3632">
        <v>2016</v>
      </c>
      <c r="F3632" s="82">
        <v>150.377444</v>
      </c>
      <c r="G3632">
        <v>26001097</v>
      </c>
    </row>
    <row r="3633" spans="1:7" x14ac:dyDescent="0.25">
      <c r="A3633" t="s">
        <v>546</v>
      </c>
      <c r="B3633" t="s">
        <v>538</v>
      </c>
      <c r="C3633" t="s">
        <v>361</v>
      </c>
      <c r="D3633" t="s">
        <v>537</v>
      </c>
      <c r="E3633">
        <v>2017</v>
      </c>
      <c r="F3633" s="82">
        <v>156.367864</v>
      </c>
      <c r="G3633">
        <v>28169728</v>
      </c>
    </row>
    <row r="3634" spans="1:7" x14ac:dyDescent="0.25">
      <c r="A3634" t="s">
        <v>546</v>
      </c>
      <c r="B3634" t="s">
        <v>538</v>
      </c>
      <c r="C3634" t="s">
        <v>361</v>
      </c>
      <c r="D3634" t="s">
        <v>537</v>
      </c>
      <c r="E3634">
        <v>2018</v>
      </c>
      <c r="F3634" s="82">
        <v>175.269068</v>
      </c>
      <c r="G3634">
        <v>29497951</v>
      </c>
    </row>
    <row r="3635" spans="1:7" x14ac:dyDescent="0.25">
      <c r="A3635" t="s">
        <v>546</v>
      </c>
      <c r="B3635" t="s">
        <v>538</v>
      </c>
      <c r="C3635" t="s">
        <v>361</v>
      </c>
      <c r="D3635" t="s">
        <v>542</v>
      </c>
      <c r="E3635">
        <v>2016</v>
      </c>
      <c r="F3635" s="82">
        <v>3.6945109999999999</v>
      </c>
      <c r="G3635">
        <v>929011</v>
      </c>
    </row>
    <row r="3636" spans="1:7" x14ac:dyDescent="0.25">
      <c r="A3636" t="s">
        <v>546</v>
      </c>
      <c r="B3636" t="s">
        <v>538</v>
      </c>
      <c r="C3636" t="s">
        <v>361</v>
      </c>
      <c r="D3636" t="s">
        <v>542</v>
      </c>
      <c r="E3636">
        <v>2017</v>
      </c>
      <c r="F3636" s="82">
        <v>6.4234030000000004</v>
      </c>
      <c r="G3636">
        <v>1410699</v>
      </c>
    </row>
    <row r="3637" spans="1:7" x14ac:dyDescent="0.25">
      <c r="A3637" t="s">
        <v>546</v>
      </c>
      <c r="B3637" t="s">
        <v>538</v>
      </c>
      <c r="C3637" t="s">
        <v>361</v>
      </c>
      <c r="D3637" t="s">
        <v>542</v>
      </c>
      <c r="E3637">
        <v>2018</v>
      </c>
      <c r="F3637" s="82">
        <v>11.486406000000001</v>
      </c>
      <c r="G3637">
        <v>2784005</v>
      </c>
    </row>
    <row r="3638" spans="1:7" x14ac:dyDescent="0.25">
      <c r="A3638" t="s">
        <v>546</v>
      </c>
      <c r="B3638" t="s">
        <v>538</v>
      </c>
      <c r="C3638" t="s">
        <v>361</v>
      </c>
      <c r="D3638" t="s">
        <v>540</v>
      </c>
      <c r="E3638">
        <v>2016</v>
      </c>
      <c r="F3638" s="82">
        <v>7.4083389999999998</v>
      </c>
      <c r="G3638">
        <v>10907815</v>
      </c>
    </row>
    <row r="3639" spans="1:7" x14ac:dyDescent="0.25">
      <c r="A3639" t="s">
        <v>546</v>
      </c>
      <c r="B3639" t="s">
        <v>538</v>
      </c>
      <c r="C3639" t="s">
        <v>361</v>
      </c>
      <c r="D3639" t="s">
        <v>540</v>
      </c>
      <c r="E3639">
        <v>2017</v>
      </c>
      <c r="F3639" s="82">
        <v>8.1626790000000007</v>
      </c>
      <c r="G3639">
        <v>6066441</v>
      </c>
    </row>
    <row r="3640" spans="1:7" x14ac:dyDescent="0.25">
      <c r="A3640" t="s">
        <v>546</v>
      </c>
      <c r="B3640" t="s">
        <v>538</v>
      </c>
      <c r="C3640" t="s">
        <v>361</v>
      </c>
      <c r="D3640" t="s">
        <v>540</v>
      </c>
      <c r="E3640">
        <v>2018</v>
      </c>
      <c r="F3640" s="82">
        <v>13.164612</v>
      </c>
      <c r="G3640">
        <v>9784491</v>
      </c>
    </row>
    <row r="3641" spans="1:7" x14ac:dyDescent="0.25">
      <c r="A3641" t="s">
        <v>546</v>
      </c>
      <c r="B3641" t="s">
        <v>538</v>
      </c>
      <c r="C3641" t="s">
        <v>53</v>
      </c>
      <c r="D3641" t="s">
        <v>542</v>
      </c>
      <c r="E3641">
        <v>2018</v>
      </c>
      <c r="F3641" s="82">
        <v>2.068E-3</v>
      </c>
      <c r="G3641">
        <v>120</v>
      </c>
    </row>
    <row r="3642" spans="1:7" x14ac:dyDescent="0.25">
      <c r="A3642" t="s">
        <v>545</v>
      </c>
      <c r="B3642" t="s">
        <v>538</v>
      </c>
      <c r="C3642" t="s">
        <v>237</v>
      </c>
      <c r="D3642" t="s">
        <v>537</v>
      </c>
      <c r="E3642">
        <v>2016</v>
      </c>
      <c r="F3642" s="82">
        <v>7.7819999999999999E-3</v>
      </c>
      <c r="G3642">
        <v>292</v>
      </c>
    </row>
    <row r="3643" spans="1:7" x14ac:dyDescent="0.25">
      <c r="A3643" t="s">
        <v>545</v>
      </c>
      <c r="B3643" t="s">
        <v>538</v>
      </c>
      <c r="C3643" t="s">
        <v>239</v>
      </c>
      <c r="D3643" t="s">
        <v>537</v>
      </c>
      <c r="E3643">
        <v>2018</v>
      </c>
      <c r="F3643" s="82">
        <v>8.1785999999999998E-2</v>
      </c>
      <c r="G3643">
        <v>4516</v>
      </c>
    </row>
    <row r="3644" spans="1:7" x14ac:dyDescent="0.25">
      <c r="A3644" t="s">
        <v>545</v>
      </c>
      <c r="B3644" t="s">
        <v>538</v>
      </c>
      <c r="C3644" t="s">
        <v>255</v>
      </c>
      <c r="D3644" t="s">
        <v>537</v>
      </c>
      <c r="E3644">
        <v>2016</v>
      </c>
      <c r="F3644" s="82">
        <v>7.7580000000000001E-3</v>
      </c>
      <c r="G3644">
        <v>417</v>
      </c>
    </row>
    <row r="3645" spans="1:7" x14ac:dyDescent="0.25">
      <c r="A3645" t="s">
        <v>545</v>
      </c>
      <c r="B3645" t="s">
        <v>538</v>
      </c>
      <c r="C3645" t="s">
        <v>255</v>
      </c>
      <c r="D3645" t="s">
        <v>537</v>
      </c>
      <c r="E3645">
        <v>2017</v>
      </c>
      <c r="F3645" s="82">
        <v>2.6210000000000001E-3</v>
      </c>
      <c r="G3645">
        <v>94</v>
      </c>
    </row>
    <row r="3646" spans="1:7" x14ac:dyDescent="0.25">
      <c r="A3646" t="s">
        <v>545</v>
      </c>
      <c r="B3646" t="s">
        <v>538</v>
      </c>
      <c r="C3646" t="s">
        <v>255</v>
      </c>
      <c r="D3646" t="s">
        <v>537</v>
      </c>
      <c r="E3646">
        <v>2018</v>
      </c>
      <c r="F3646" s="82">
        <v>2.0795999999999999E-2</v>
      </c>
      <c r="G3646">
        <v>1054</v>
      </c>
    </row>
    <row r="3647" spans="1:7" x14ac:dyDescent="0.25">
      <c r="A3647" t="s">
        <v>545</v>
      </c>
      <c r="B3647" t="s">
        <v>538</v>
      </c>
      <c r="C3647" t="s">
        <v>116</v>
      </c>
      <c r="D3647" t="s">
        <v>537</v>
      </c>
      <c r="E3647">
        <v>2018</v>
      </c>
      <c r="F3647" s="82">
        <v>7.6030000000000004E-3</v>
      </c>
      <c r="G3647">
        <v>270</v>
      </c>
    </row>
    <row r="3648" spans="1:7" x14ac:dyDescent="0.25">
      <c r="A3648" t="s">
        <v>545</v>
      </c>
      <c r="B3648" t="s">
        <v>538</v>
      </c>
      <c r="C3648" t="s">
        <v>366</v>
      </c>
      <c r="D3648" t="s">
        <v>537</v>
      </c>
      <c r="E3648">
        <v>2016</v>
      </c>
      <c r="F3648" s="82">
        <v>34.300832999999997</v>
      </c>
      <c r="G3648">
        <v>5536215</v>
      </c>
    </row>
    <row r="3649" spans="1:7" x14ac:dyDescent="0.25">
      <c r="A3649" t="s">
        <v>545</v>
      </c>
      <c r="B3649" t="s">
        <v>538</v>
      </c>
      <c r="C3649" t="s">
        <v>366</v>
      </c>
      <c r="D3649" t="s">
        <v>537</v>
      </c>
      <c r="E3649">
        <v>2017</v>
      </c>
      <c r="F3649" s="82">
        <v>31.717162999999999</v>
      </c>
      <c r="G3649">
        <v>5095652</v>
      </c>
    </row>
    <row r="3650" spans="1:7" x14ac:dyDescent="0.25">
      <c r="A3650" t="s">
        <v>545</v>
      </c>
      <c r="B3650" t="s">
        <v>538</v>
      </c>
      <c r="C3650" t="s">
        <v>366</v>
      </c>
      <c r="D3650" t="s">
        <v>537</v>
      </c>
      <c r="E3650">
        <v>2018</v>
      </c>
      <c r="F3650" s="82">
        <v>29.841943000000001</v>
      </c>
      <c r="G3650">
        <v>4739895</v>
      </c>
    </row>
    <row r="3651" spans="1:7" x14ac:dyDescent="0.25">
      <c r="A3651" t="s">
        <v>545</v>
      </c>
      <c r="B3651" t="s">
        <v>538</v>
      </c>
      <c r="C3651" t="s">
        <v>206</v>
      </c>
      <c r="D3651" t="s">
        <v>537</v>
      </c>
      <c r="E3651">
        <v>2016</v>
      </c>
      <c r="F3651" s="82">
        <v>2.1310000000000001E-3</v>
      </c>
      <c r="G3651">
        <v>15</v>
      </c>
    </row>
    <row r="3652" spans="1:7" x14ac:dyDescent="0.25">
      <c r="A3652" t="s">
        <v>545</v>
      </c>
      <c r="B3652" t="s">
        <v>538</v>
      </c>
      <c r="C3652" t="s">
        <v>220</v>
      </c>
      <c r="D3652" t="s">
        <v>537</v>
      </c>
      <c r="E3652">
        <v>2016</v>
      </c>
      <c r="F3652" s="82">
        <v>0.26142700000000002</v>
      </c>
      <c r="G3652">
        <v>37809</v>
      </c>
    </row>
    <row r="3653" spans="1:7" x14ac:dyDescent="0.25">
      <c r="A3653" t="s">
        <v>545</v>
      </c>
      <c r="B3653" t="s">
        <v>538</v>
      </c>
      <c r="C3653" t="s">
        <v>220</v>
      </c>
      <c r="D3653" t="s">
        <v>537</v>
      </c>
      <c r="E3653">
        <v>2017</v>
      </c>
      <c r="F3653" s="82">
        <v>0.30442200000000003</v>
      </c>
      <c r="G3653">
        <v>26267</v>
      </c>
    </row>
    <row r="3654" spans="1:7" x14ac:dyDescent="0.25">
      <c r="A3654" t="s">
        <v>545</v>
      </c>
      <c r="B3654" t="s">
        <v>538</v>
      </c>
      <c r="C3654" t="s">
        <v>220</v>
      </c>
      <c r="D3654" t="s">
        <v>537</v>
      </c>
      <c r="E3654">
        <v>2018</v>
      </c>
      <c r="F3654" s="82">
        <v>0.36418499999999998</v>
      </c>
      <c r="G3654">
        <v>17118</v>
      </c>
    </row>
    <row r="3655" spans="1:7" x14ac:dyDescent="0.25">
      <c r="A3655" t="s">
        <v>545</v>
      </c>
      <c r="B3655" t="s">
        <v>538</v>
      </c>
      <c r="C3655" t="s">
        <v>305</v>
      </c>
      <c r="D3655" t="s">
        <v>537</v>
      </c>
      <c r="E3655">
        <v>2016</v>
      </c>
      <c r="F3655" s="82">
        <v>0.66662500000000002</v>
      </c>
      <c r="G3655">
        <v>8602</v>
      </c>
    </row>
    <row r="3656" spans="1:7" x14ac:dyDescent="0.25">
      <c r="A3656" t="s">
        <v>545</v>
      </c>
      <c r="B3656" t="s">
        <v>538</v>
      </c>
      <c r="C3656" t="s">
        <v>305</v>
      </c>
      <c r="D3656" t="s">
        <v>537</v>
      </c>
      <c r="E3656">
        <v>2017</v>
      </c>
      <c r="F3656" s="82">
        <v>0.93374299999999999</v>
      </c>
      <c r="G3656">
        <v>12858</v>
      </c>
    </row>
    <row r="3657" spans="1:7" x14ac:dyDescent="0.25">
      <c r="A3657" t="s">
        <v>545</v>
      </c>
      <c r="B3657" t="s">
        <v>538</v>
      </c>
      <c r="C3657" t="s">
        <v>305</v>
      </c>
      <c r="D3657" t="s">
        <v>537</v>
      </c>
      <c r="E3657">
        <v>2018</v>
      </c>
      <c r="F3657" s="82">
        <v>0.82305200000000001</v>
      </c>
      <c r="G3657">
        <v>11923</v>
      </c>
    </row>
    <row r="3658" spans="1:7" x14ac:dyDescent="0.25">
      <c r="A3658" t="s">
        <v>545</v>
      </c>
      <c r="B3658" t="s">
        <v>538</v>
      </c>
      <c r="C3658" t="s">
        <v>284</v>
      </c>
      <c r="D3658" t="s">
        <v>537</v>
      </c>
      <c r="E3658">
        <v>2016</v>
      </c>
      <c r="F3658" s="82">
        <v>0.210756</v>
      </c>
      <c r="G3658">
        <v>21340</v>
      </c>
    </row>
    <row r="3659" spans="1:7" x14ac:dyDescent="0.25">
      <c r="A3659" t="s">
        <v>545</v>
      </c>
      <c r="B3659" t="s">
        <v>538</v>
      </c>
      <c r="C3659" t="s">
        <v>284</v>
      </c>
      <c r="D3659" t="s">
        <v>537</v>
      </c>
      <c r="E3659">
        <v>2017</v>
      </c>
      <c r="F3659" s="82">
        <v>0.14055899999999999</v>
      </c>
      <c r="G3659">
        <v>16096</v>
      </c>
    </row>
    <row r="3660" spans="1:7" x14ac:dyDescent="0.25">
      <c r="A3660" t="s">
        <v>545</v>
      </c>
      <c r="B3660" t="s">
        <v>538</v>
      </c>
      <c r="C3660" t="s">
        <v>284</v>
      </c>
      <c r="D3660" t="s">
        <v>537</v>
      </c>
      <c r="E3660">
        <v>2018</v>
      </c>
      <c r="F3660" s="82">
        <v>0.165802</v>
      </c>
      <c r="G3660">
        <v>17712</v>
      </c>
    </row>
    <row r="3661" spans="1:7" x14ac:dyDescent="0.25">
      <c r="A3661" t="s">
        <v>545</v>
      </c>
      <c r="B3661" t="s">
        <v>538</v>
      </c>
      <c r="C3661" t="s">
        <v>225</v>
      </c>
      <c r="D3661" t="s">
        <v>537</v>
      </c>
      <c r="E3661">
        <v>2018</v>
      </c>
      <c r="F3661" s="82">
        <v>0.10750899999999999</v>
      </c>
      <c r="G3661">
        <v>8512</v>
      </c>
    </row>
    <row r="3662" spans="1:7" x14ac:dyDescent="0.25">
      <c r="A3662" t="s">
        <v>545</v>
      </c>
      <c r="B3662" t="s">
        <v>538</v>
      </c>
      <c r="C3662" t="s">
        <v>196</v>
      </c>
      <c r="D3662" t="s">
        <v>537</v>
      </c>
      <c r="E3662">
        <v>2018</v>
      </c>
      <c r="F3662" s="82">
        <v>1.2548999999999999E-2</v>
      </c>
      <c r="G3662">
        <v>632</v>
      </c>
    </row>
    <row r="3663" spans="1:7" x14ac:dyDescent="0.25">
      <c r="A3663" t="s">
        <v>545</v>
      </c>
      <c r="B3663" t="s">
        <v>538</v>
      </c>
      <c r="C3663" t="s">
        <v>180</v>
      </c>
      <c r="D3663" t="s">
        <v>537</v>
      </c>
      <c r="E3663">
        <v>2018</v>
      </c>
      <c r="F3663" s="82">
        <v>1.97E-3</v>
      </c>
      <c r="G3663">
        <v>14</v>
      </c>
    </row>
    <row r="3664" spans="1:7" x14ac:dyDescent="0.25">
      <c r="A3664" t="s">
        <v>545</v>
      </c>
      <c r="B3664" t="s">
        <v>538</v>
      </c>
      <c r="C3664" t="s">
        <v>213</v>
      </c>
      <c r="D3664" t="s">
        <v>537</v>
      </c>
      <c r="E3664">
        <v>2016</v>
      </c>
      <c r="F3664" s="82">
        <v>0.184198</v>
      </c>
      <c r="G3664">
        <v>1602</v>
      </c>
    </row>
    <row r="3665" spans="1:7" x14ac:dyDescent="0.25">
      <c r="A3665" t="s">
        <v>545</v>
      </c>
      <c r="B3665" t="s">
        <v>538</v>
      </c>
      <c r="C3665" t="s">
        <v>213</v>
      </c>
      <c r="D3665" t="s">
        <v>537</v>
      </c>
      <c r="E3665">
        <v>2017</v>
      </c>
      <c r="F3665" s="82">
        <v>1.9769999999999999E-2</v>
      </c>
      <c r="G3665">
        <v>275</v>
      </c>
    </row>
    <row r="3666" spans="1:7" x14ac:dyDescent="0.25">
      <c r="A3666" t="s">
        <v>545</v>
      </c>
      <c r="B3666" t="s">
        <v>538</v>
      </c>
      <c r="C3666" t="s">
        <v>324</v>
      </c>
      <c r="D3666" t="s">
        <v>537</v>
      </c>
      <c r="E3666">
        <v>2016</v>
      </c>
      <c r="F3666" s="82">
        <v>45.761243</v>
      </c>
      <c r="G3666">
        <v>8640474</v>
      </c>
    </row>
    <row r="3667" spans="1:7" x14ac:dyDescent="0.25">
      <c r="A3667" t="s">
        <v>545</v>
      </c>
      <c r="B3667" t="s">
        <v>538</v>
      </c>
      <c r="C3667" t="s">
        <v>324</v>
      </c>
      <c r="D3667" t="s">
        <v>537</v>
      </c>
      <c r="E3667">
        <v>2017</v>
      </c>
      <c r="F3667" s="82">
        <v>45.077849999999998</v>
      </c>
      <c r="G3667">
        <v>8095456</v>
      </c>
    </row>
    <row r="3668" spans="1:7" x14ac:dyDescent="0.25">
      <c r="A3668" t="s">
        <v>545</v>
      </c>
      <c r="B3668" t="s">
        <v>538</v>
      </c>
      <c r="C3668" t="s">
        <v>324</v>
      </c>
      <c r="D3668" t="s">
        <v>537</v>
      </c>
      <c r="E3668">
        <v>2018</v>
      </c>
      <c r="F3668" s="82">
        <v>48.552644999999998</v>
      </c>
      <c r="G3668">
        <v>8207799</v>
      </c>
    </row>
    <row r="3669" spans="1:7" x14ac:dyDescent="0.25">
      <c r="A3669" t="s">
        <v>545</v>
      </c>
      <c r="B3669" t="s">
        <v>538</v>
      </c>
      <c r="C3669" t="s">
        <v>356</v>
      </c>
      <c r="D3669" t="s">
        <v>537</v>
      </c>
      <c r="E3669">
        <v>2016</v>
      </c>
      <c r="F3669" s="82">
        <v>68.028101000000007</v>
      </c>
      <c r="G3669">
        <v>22194271</v>
      </c>
    </row>
    <row r="3670" spans="1:7" x14ac:dyDescent="0.25">
      <c r="A3670" t="s">
        <v>545</v>
      </c>
      <c r="B3670" t="s">
        <v>538</v>
      </c>
      <c r="C3670" t="s">
        <v>356</v>
      </c>
      <c r="D3670" t="s">
        <v>537</v>
      </c>
      <c r="E3670">
        <v>2017</v>
      </c>
      <c r="F3670" s="82">
        <v>60.245854000000001</v>
      </c>
      <c r="G3670">
        <v>18977947</v>
      </c>
    </row>
    <row r="3671" spans="1:7" x14ac:dyDescent="0.25">
      <c r="A3671" t="s">
        <v>545</v>
      </c>
      <c r="B3671" t="s">
        <v>538</v>
      </c>
      <c r="C3671" t="s">
        <v>356</v>
      </c>
      <c r="D3671" t="s">
        <v>537</v>
      </c>
      <c r="E3671">
        <v>2018</v>
      </c>
      <c r="F3671" s="82">
        <v>60.673076999999999</v>
      </c>
      <c r="G3671">
        <v>17726801</v>
      </c>
    </row>
    <row r="3672" spans="1:7" x14ac:dyDescent="0.25">
      <c r="A3672" t="s">
        <v>545</v>
      </c>
      <c r="B3672" t="s">
        <v>538</v>
      </c>
      <c r="C3672" t="s">
        <v>343</v>
      </c>
      <c r="D3672" t="s">
        <v>537</v>
      </c>
      <c r="E3672">
        <v>2016</v>
      </c>
      <c r="F3672" s="82">
        <v>1.488348</v>
      </c>
      <c r="G3672">
        <v>88851</v>
      </c>
    </row>
    <row r="3673" spans="1:7" x14ac:dyDescent="0.25">
      <c r="A3673" t="s">
        <v>545</v>
      </c>
      <c r="B3673" t="s">
        <v>538</v>
      </c>
      <c r="C3673" t="s">
        <v>343</v>
      </c>
      <c r="D3673" t="s">
        <v>537</v>
      </c>
      <c r="E3673">
        <v>2017</v>
      </c>
      <c r="F3673" s="82">
        <v>1.128226</v>
      </c>
      <c r="G3673">
        <v>50632</v>
      </c>
    </row>
    <row r="3674" spans="1:7" x14ac:dyDescent="0.25">
      <c r="A3674" t="s">
        <v>545</v>
      </c>
      <c r="B3674" t="s">
        <v>538</v>
      </c>
      <c r="C3674" t="s">
        <v>343</v>
      </c>
      <c r="D3674" t="s">
        <v>537</v>
      </c>
      <c r="E3674">
        <v>2018</v>
      </c>
      <c r="F3674" s="82">
        <v>1.2430380000000001</v>
      </c>
      <c r="G3674">
        <v>45898</v>
      </c>
    </row>
    <row r="3675" spans="1:7" x14ac:dyDescent="0.25">
      <c r="A3675" t="s">
        <v>545</v>
      </c>
      <c r="B3675" t="s">
        <v>538</v>
      </c>
      <c r="C3675" t="s">
        <v>532</v>
      </c>
      <c r="D3675" t="s">
        <v>537</v>
      </c>
      <c r="E3675">
        <v>2016</v>
      </c>
      <c r="F3675" s="82">
        <v>7.2151639999999997</v>
      </c>
      <c r="G3675">
        <v>2014527</v>
      </c>
    </row>
    <row r="3676" spans="1:7" x14ac:dyDescent="0.25">
      <c r="A3676" t="s">
        <v>545</v>
      </c>
      <c r="B3676" t="s">
        <v>538</v>
      </c>
      <c r="C3676" t="s">
        <v>532</v>
      </c>
      <c r="D3676" t="s">
        <v>537</v>
      </c>
      <c r="E3676">
        <v>2017</v>
      </c>
      <c r="F3676" s="82">
        <v>2.3284120000000001</v>
      </c>
      <c r="G3676">
        <v>604174</v>
      </c>
    </row>
    <row r="3677" spans="1:7" x14ac:dyDescent="0.25">
      <c r="A3677" t="s">
        <v>545</v>
      </c>
      <c r="B3677" t="s">
        <v>538</v>
      </c>
      <c r="C3677" t="s">
        <v>532</v>
      </c>
      <c r="D3677" t="s">
        <v>537</v>
      </c>
      <c r="E3677">
        <v>2018</v>
      </c>
      <c r="F3677" s="82">
        <v>1.632746</v>
      </c>
      <c r="G3677">
        <v>361061</v>
      </c>
    </row>
    <row r="3678" spans="1:7" x14ac:dyDescent="0.25">
      <c r="A3678" t="s">
        <v>545</v>
      </c>
      <c r="B3678" t="s">
        <v>538</v>
      </c>
      <c r="C3678" t="s">
        <v>253</v>
      </c>
      <c r="D3678" t="s">
        <v>537</v>
      </c>
      <c r="E3678">
        <v>2016</v>
      </c>
      <c r="F3678" s="82">
        <v>9.953E-3</v>
      </c>
      <c r="G3678">
        <v>969</v>
      </c>
    </row>
    <row r="3679" spans="1:7" x14ac:dyDescent="0.25">
      <c r="A3679" t="s">
        <v>545</v>
      </c>
      <c r="B3679" t="s">
        <v>538</v>
      </c>
      <c r="C3679" t="s">
        <v>253</v>
      </c>
      <c r="D3679" t="s">
        <v>537</v>
      </c>
      <c r="E3679">
        <v>2017</v>
      </c>
      <c r="F3679" s="82">
        <v>2.7750000000000001E-3</v>
      </c>
      <c r="G3679">
        <v>250</v>
      </c>
    </row>
    <row r="3680" spans="1:7" x14ac:dyDescent="0.25">
      <c r="A3680" t="s">
        <v>545</v>
      </c>
      <c r="B3680" t="s">
        <v>538</v>
      </c>
      <c r="C3680" t="s">
        <v>253</v>
      </c>
      <c r="D3680" t="s">
        <v>537</v>
      </c>
      <c r="E3680">
        <v>2018</v>
      </c>
      <c r="F3680" s="82">
        <v>9.5530000000000007E-3</v>
      </c>
      <c r="G3680">
        <v>1384</v>
      </c>
    </row>
    <row r="3681" spans="1:7" x14ac:dyDescent="0.25">
      <c r="A3681" t="s">
        <v>545</v>
      </c>
      <c r="B3681" t="s">
        <v>538</v>
      </c>
      <c r="C3681" t="s">
        <v>310</v>
      </c>
      <c r="D3681" t="s">
        <v>537</v>
      </c>
      <c r="E3681">
        <v>2016</v>
      </c>
      <c r="F3681" s="82">
        <v>2.20946</v>
      </c>
      <c r="G3681">
        <v>768159</v>
      </c>
    </row>
    <row r="3682" spans="1:7" x14ac:dyDescent="0.25">
      <c r="A3682" t="s">
        <v>545</v>
      </c>
      <c r="B3682" t="s">
        <v>538</v>
      </c>
      <c r="C3682" t="s">
        <v>310</v>
      </c>
      <c r="D3682" t="s">
        <v>537</v>
      </c>
      <c r="E3682">
        <v>2017</v>
      </c>
      <c r="F3682" s="82">
        <v>2.5686049999999998</v>
      </c>
      <c r="G3682">
        <v>829105</v>
      </c>
    </row>
    <row r="3683" spans="1:7" x14ac:dyDescent="0.25">
      <c r="A3683" t="s">
        <v>545</v>
      </c>
      <c r="B3683" t="s">
        <v>538</v>
      </c>
      <c r="C3683" t="s">
        <v>310</v>
      </c>
      <c r="D3683" t="s">
        <v>537</v>
      </c>
      <c r="E3683">
        <v>2018</v>
      </c>
      <c r="F3683" s="82">
        <v>1.8487070000000001</v>
      </c>
      <c r="G3683">
        <v>551049</v>
      </c>
    </row>
    <row r="3684" spans="1:7" x14ac:dyDescent="0.25">
      <c r="A3684" t="s">
        <v>545</v>
      </c>
      <c r="B3684" t="s">
        <v>538</v>
      </c>
      <c r="C3684" t="s">
        <v>178</v>
      </c>
      <c r="D3684" t="s">
        <v>537</v>
      </c>
      <c r="E3684">
        <v>2016</v>
      </c>
      <c r="F3684" s="82">
        <v>2.0929999999999998E-3</v>
      </c>
      <c r="G3684">
        <v>40</v>
      </c>
    </row>
    <row r="3685" spans="1:7" x14ac:dyDescent="0.25">
      <c r="A3685" t="s">
        <v>545</v>
      </c>
      <c r="B3685" t="s">
        <v>538</v>
      </c>
      <c r="C3685" t="s">
        <v>263</v>
      </c>
      <c r="D3685" t="s">
        <v>537</v>
      </c>
      <c r="E3685">
        <v>2016</v>
      </c>
      <c r="F3685" s="82">
        <v>3.8159999999999999E-3</v>
      </c>
      <c r="G3685">
        <v>442</v>
      </c>
    </row>
    <row r="3686" spans="1:7" x14ac:dyDescent="0.25">
      <c r="A3686" t="s">
        <v>545</v>
      </c>
      <c r="B3686" t="s">
        <v>538</v>
      </c>
      <c r="C3686" t="s">
        <v>288</v>
      </c>
      <c r="D3686" t="s">
        <v>537</v>
      </c>
      <c r="E3686">
        <v>2016</v>
      </c>
      <c r="F3686" s="82">
        <v>30.905256999999999</v>
      </c>
      <c r="G3686">
        <v>11770281</v>
      </c>
    </row>
    <row r="3687" spans="1:7" x14ac:dyDescent="0.25">
      <c r="A3687" t="s">
        <v>545</v>
      </c>
      <c r="B3687" t="s">
        <v>538</v>
      </c>
      <c r="C3687" t="s">
        <v>288</v>
      </c>
      <c r="D3687" t="s">
        <v>537</v>
      </c>
      <c r="E3687">
        <v>2017</v>
      </c>
      <c r="F3687" s="82">
        <v>29.761496999999999</v>
      </c>
      <c r="G3687">
        <v>10528216</v>
      </c>
    </row>
    <row r="3688" spans="1:7" x14ac:dyDescent="0.25">
      <c r="A3688" t="s">
        <v>545</v>
      </c>
      <c r="B3688" t="s">
        <v>538</v>
      </c>
      <c r="C3688" t="s">
        <v>288</v>
      </c>
      <c r="D3688" t="s">
        <v>537</v>
      </c>
      <c r="E3688">
        <v>2018</v>
      </c>
      <c r="F3688" s="82">
        <v>37.282393999999996</v>
      </c>
      <c r="G3688">
        <v>12681979</v>
      </c>
    </row>
    <row r="3689" spans="1:7" x14ac:dyDescent="0.25">
      <c r="A3689" t="s">
        <v>545</v>
      </c>
      <c r="B3689" t="s">
        <v>538</v>
      </c>
      <c r="C3689" t="s">
        <v>222</v>
      </c>
      <c r="D3689" t="s">
        <v>537</v>
      </c>
      <c r="E3689">
        <v>2016</v>
      </c>
      <c r="F3689" s="82">
        <v>0.81467299999999998</v>
      </c>
      <c r="G3689">
        <v>101810</v>
      </c>
    </row>
    <row r="3690" spans="1:7" x14ac:dyDescent="0.25">
      <c r="A3690" t="s">
        <v>545</v>
      </c>
      <c r="B3690" t="s">
        <v>538</v>
      </c>
      <c r="C3690" t="s">
        <v>222</v>
      </c>
      <c r="D3690" t="s">
        <v>537</v>
      </c>
      <c r="E3690">
        <v>2017</v>
      </c>
      <c r="F3690" s="82">
        <v>0.54828600000000005</v>
      </c>
      <c r="G3690">
        <v>64386</v>
      </c>
    </row>
    <row r="3691" spans="1:7" x14ac:dyDescent="0.25">
      <c r="A3691" t="s">
        <v>545</v>
      </c>
      <c r="B3691" t="s">
        <v>538</v>
      </c>
      <c r="C3691" t="s">
        <v>222</v>
      </c>
      <c r="D3691" t="s">
        <v>537</v>
      </c>
      <c r="E3691">
        <v>2018</v>
      </c>
      <c r="F3691" s="82">
        <v>0.58539200000000002</v>
      </c>
      <c r="G3691">
        <v>62999</v>
      </c>
    </row>
    <row r="3692" spans="1:7" x14ac:dyDescent="0.25">
      <c r="A3692" t="s">
        <v>545</v>
      </c>
      <c r="B3692" t="s">
        <v>538</v>
      </c>
      <c r="C3692" t="s">
        <v>280</v>
      </c>
      <c r="D3692" t="s">
        <v>537</v>
      </c>
      <c r="E3692">
        <v>2016</v>
      </c>
      <c r="F3692" s="82">
        <v>0.200264</v>
      </c>
      <c r="G3692">
        <v>14169</v>
      </c>
    </row>
    <row r="3693" spans="1:7" x14ac:dyDescent="0.25">
      <c r="A3693" t="s">
        <v>545</v>
      </c>
      <c r="B3693" t="s">
        <v>538</v>
      </c>
      <c r="C3693" t="s">
        <v>280</v>
      </c>
      <c r="D3693" t="s">
        <v>537</v>
      </c>
      <c r="E3693">
        <v>2017</v>
      </c>
      <c r="F3693" s="82">
        <v>9.0507000000000004E-2</v>
      </c>
      <c r="G3693">
        <v>6919</v>
      </c>
    </row>
    <row r="3694" spans="1:7" x14ac:dyDescent="0.25">
      <c r="A3694" t="s">
        <v>545</v>
      </c>
      <c r="B3694" t="s">
        <v>538</v>
      </c>
      <c r="C3694" t="s">
        <v>280</v>
      </c>
      <c r="D3694" t="s">
        <v>537</v>
      </c>
      <c r="E3694">
        <v>2018</v>
      </c>
      <c r="F3694" s="82">
        <v>8.4169999999999991E-3</v>
      </c>
      <c r="G3694">
        <v>485</v>
      </c>
    </row>
    <row r="3695" spans="1:7" x14ac:dyDescent="0.25">
      <c r="A3695" t="s">
        <v>545</v>
      </c>
      <c r="B3695" t="s">
        <v>538</v>
      </c>
      <c r="C3695" t="s">
        <v>292</v>
      </c>
      <c r="D3695" t="s">
        <v>537</v>
      </c>
      <c r="E3695">
        <v>2018</v>
      </c>
      <c r="F3695" s="82">
        <v>3.751E-3</v>
      </c>
      <c r="G3695">
        <v>105</v>
      </c>
    </row>
    <row r="3696" spans="1:7" x14ac:dyDescent="0.25">
      <c r="A3696" t="s">
        <v>545</v>
      </c>
      <c r="B3696" t="s">
        <v>538</v>
      </c>
      <c r="C3696" t="s">
        <v>231</v>
      </c>
      <c r="D3696" t="s">
        <v>537</v>
      </c>
      <c r="E3696">
        <v>2017</v>
      </c>
      <c r="F3696" s="82">
        <v>3.7865999999999997E-2</v>
      </c>
      <c r="G3696">
        <v>6993</v>
      </c>
    </row>
    <row r="3697" spans="1:7" x14ac:dyDescent="0.25">
      <c r="A3697" t="s">
        <v>545</v>
      </c>
      <c r="B3697" t="s">
        <v>538</v>
      </c>
      <c r="C3697" t="s">
        <v>231</v>
      </c>
      <c r="D3697" t="s">
        <v>537</v>
      </c>
      <c r="E3697">
        <v>2018</v>
      </c>
      <c r="F3697" s="82">
        <v>2.5350999999999999E-2</v>
      </c>
      <c r="G3697">
        <v>3878</v>
      </c>
    </row>
    <row r="3698" spans="1:7" x14ac:dyDescent="0.25">
      <c r="A3698" t="s">
        <v>545</v>
      </c>
      <c r="B3698" t="s">
        <v>538</v>
      </c>
      <c r="C3698" t="s">
        <v>192</v>
      </c>
      <c r="D3698" t="s">
        <v>537</v>
      </c>
      <c r="E3698">
        <v>2017</v>
      </c>
      <c r="F3698" s="82">
        <v>5.9430000000000004E-3</v>
      </c>
      <c r="G3698">
        <v>150</v>
      </c>
    </row>
    <row r="3699" spans="1:7" x14ac:dyDescent="0.25">
      <c r="A3699" t="s">
        <v>545</v>
      </c>
      <c r="B3699" t="s">
        <v>538</v>
      </c>
      <c r="C3699" t="s">
        <v>192</v>
      </c>
      <c r="D3699" t="s">
        <v>537</v>
      </c>
      <c r="E3699">
        <v>2018</v>
      </c>
      <c r="F3699" s="82">
        <v>4.7819999999999998E-3</v>
      </c>
      <c r="G3699">
        <v>154</v>
      </c>
    </row>
    <row r="3700" spans="1:7" x14ac:dyDescent="0.25">
      <c r="A3700" t="s">
        <v>545</v>
      </c>
      <c r="B3700" t="s">
        <v>538</v>
      </c>
      <c r="C3700" t="s">
        <v>235</v>
      </c>
      <c r="D3700" t="s">
        <v>537</v>
      </c>
      <c r="E3700">
        <v>2016</v>
      </c>
      <c r="F3700" s="82">
        <v>0.962843</v>
      </c>
      <c r="G3700">
        <v>76369</v>
      </c>
    </row>
    <row r="3701" spans="1:7" x14ac:dyDescent="0.25">
      <c r="A3701" t="s">
        <v>545</v>
      </c>
      <c r="B3701" t="s">
        <v>538</v>
      </c>
      <c r="C3701" t="s">
        <v>235</v>
      </c>
      <c r="D3701" t="s">
        <v>537</v>
      </c>
      <c r="E3701">
        <v>2017</v>
      </c>
      <c r="F3701" s="82">
        <v>0.16508700000000001</v>
      </c>
      <c r="G3701">
        <v>12118</v>
      </c>
    </row>
    <row r="3702" spans="1:7" x14ac:dyDescent="0.25">
      <c r="A3702" t="s">
        <v>545</v>
      </c>
      <c r="B3702" t="s">
        <v>538</v>
      </c>
      <c r="C3702" t="s">
        <v>235</v>
      </c>
      <c r="D3702" t="s">
        <v>537</v>
      </c>
      <c r="E3702">
        <v>2018</v>
      </c>
      <c r="F3702" s="82">
        <v>0.10489</v>
      </c>
      <c r="G3702">
        <v>7358</v>
      </c>
    </row>
    <row r="3703" spans="1:7" x14ac:dyDescent="0.25">
      <c r="A3703" t="s">
        <v>545</v>
      </c>
      <c r="B3703" t="s">
        <v>538</v>
      </c>
      <c r="C3703" t="s">
        <v>315</v>
      </c>
      <c r="D3703" t="s">
        <v>537</v>
      </c>
      <c r="E3703">
        <v>2016</v>
      </c>
      <c r="F3703" s="82">
        <v>2.5736490000000001</v>
      </c>
      <c r="G3703">
        <v>782172</v>
      </c>
    </row>
    <row r="3704" spans="1:7" x14ac:dyDescent="0.25">
      <c r="A3704" t="s">
        <v>545</v>
      </c>
      <c r="B3704" t="s">
        <v>538</v>
      </c>
      <c r="C3704" t="s">
        <v>315</v>
      </c>
      <c r="D3704" t="s">
        <v>537</v>
      </c>
      <c r="E3704">
        <v>2017</v>
      </c>
      <c r="F3704" s="82">
        <v>2.6083280000000002</v>
      </c>
      <c r="G3704">
        <v>778748</v>
      </c>
    </row>
    <row r="3705" spans="1:7" x14ac:dyDescent="0.25">
      <c r="A3705" t="s">
        <v>545</v>
      </c>
      <c r="B3705" t="s">
        <v>538</v>
      </c>
      <c r="C3705" t="s">
        <v>315</v>
      </c>
      <c r="D3705" t="s">
        <v>537</v>
      </c>
      <c r="E3705">
        <v>2018</v>
      </c>
      <c r="F3705" s="82">
        <v>2.568689</v>
      </c>
      <c r="G3705">
        <v>747662</v>
      </c>
    </row>
    <row r="3706" spans="1:7" x14ac:dyDescent="0.25">
      <c r="A3706" t="s">
        <v>545</v>
      </c>
      <c r="B3706" t="s">
        <v>538</v>
      </c>
      <c r="C3706" t="s">
        <v>338</v>
      </c>
      <c r="D3706" t="s">
        <v>537</v>
      </c>
      <c r="E3706">
        <v>2016</v>
      </c>
      <c r="F3706" s="82">
        <v>23.236394000000001</v>
      </c>
      <c r="G3706">
        <v>4101013</v>
      </c>
    </row>
    <row r="3707" spans="1:7" x14ac:dyDescent="0.25">
      <c r="A3707" t="s">
        <v>545</v>
      </c>
      <c r="B3707" t="s">
        <v>538</v>
      </c>
      <c r="C3707" t="s">
        <v>338</v>
      </c>
      <c r="D3707" t="s">
        <v>537</v>
      </c>
      <c r="E3707">
        <v>2017</v>
      </c>
      <c r="F3707" s="82">
        <v>21.033083000000001</v>
      </c>
      <c r="G3707">
        <v>3691856</v>
      </c>
    </row>
    <row r="3708" spans="1:7" x14ac:dyDescent="0.25">
      <c r="A3708" t="s">
        <v>545</v>
      </c>
      <c r="B3708" t="s">
        <v>538</v>
      </c>
      <c r="C3708" t="s">
        <v>338</v>
      </c>
      <c r="D3708" t="s">
        <v>537</v>
      </c>
      <c r="E3708">
        <v>2018</v>
      </c>
      <c r="F3708" s="82">
        <v>15.494437</v>
      </c>
      <c r="G3708">
        <v>3142177</v>
      </c>
    </row>
    <row r="3709" spans="1:7" x14ac:dyDescent="0.25">
      <c r="A3709" t="s">
        <v>545</v>
      </c>
      <c r="B3709" t="s">
        <v>538</v>
      </c>
      <c r="C3709" t="s">
        <v>299</v>
      </c>
      <c r="D3709" t="s">
        <v>537</v>
      </c>
      <c r="E3709">
        <v>2016</v>
      </c>
      <c r="F3709" s="82">
        <v>1.715856</v>
      </c>
      <c r="G3709">
        <v>192118</v>
      </c>
    </row>
    <row r="3710" spans="1:7" x14ac:dyDescent="0.25">
      <c r="A3710" t="s">
        <v>545</v>
      </c>
      <c r="B3710" t="s">
        <v>538</v>
      </c>
      <c r="C3710" t="s">
        <v>299</v>
      </c>
      <c r="D3710" t="s">
        <v>537</v>
      </c>
      <c r="E3710">
        <v>2017</v>
      </c>
      <c r="F3710" s="82">
        <v>1.6108130000000001</v>
      </c>
      <c r="G3710">
        <v>232822</v>
      </c>
    </row>
    <row r="3711" spans="1:7" x14ac:dyDescent="0.25">
      <c r="A3711" t="s">
        <v>545</v>
      </c>
      <c r="B3711" t="s">
        <v>538</v>
      </c>
      <c r="C3711" t="s">
        <v>299</v>
      </c>
      <c r="D3711" t="s">
        <v>537</v>
      </c>
      <c r="E3711">
        <v>2018</v>
      </c>
      <c r="F3711" s="82">
        <v>1.3339890000000001</v>
      </c>
      <c r="G3711">
        <v>177278</v>
      </c>
    </row>
    <row r="3712" spans="1:7" x14ac:dyDescent="0.25">
      <c r="A3712" t="s">
        <v>545</v>
      </c>
      <c r="B3712" t="s">
        <v>538</v>
      </c>
      <c r="C3712" t="s">
        <v>43</v>
      </c>
      <c r="D3712" t="s">
        <v>537</v>
      </c>
      <c r="E3712">
        <v>2016</v>
      </c>
      <c r="F3712" s="82">
        <v>3.2239999999999999E-3</v>
      </c>
      <c r="G3712">
        <v>848</v>
      </c>
    </row>
    <row r="3713" spans="1:7" x14ac:dyDescent="0.25">
      <c r="A3713" t="s">
        <v>545</v>
      </c>
      <c r="B3713" t="s">
        <v>538</v>
      </c>
      <c r="C3713" t="s">
        <v>320</v>
      </c>
      <c r="D3713" t="s">
        <v>537</v>
      </c>
      <c r="E3713">
        <v>2016</v>
      </c>
      <c r="F3713" s="82">
        <v>0.80076899999999995</v>
      </c>
      <c r="G3713">
        <v>218719</v>
      </c>
    </row>
    <row r="3714" spans="1:7" x14ac:dyDescent="0.25">
      <c r="A3714" t="s">
        <v>545</v>
      </c>
      <c r="B3714" t="s">
        <v>538</v>
      </c>
      <c r="C3714" t="s">
        <v>320</v>
      </c>
      <c r="D3714" t="s">
        <v>537</v>
      </c>
      <c r="E3714">
        <v>2017</v>
      </c>
      <c r="F3714" s="82">
        <v>0.89409300000000003</v>
      </c>
      <c r="G3714">
        <v>240678</v>
      </c>
    </row>
    <row r="3715" spans="1:7" x14ac:dyDescent="0.25">
      <c r="A3715" t="s">
        <v>545</v>
      </c>
      <c r="B3715" t="s">
        <v>538</v>
      </c>
      <c r="C3715" t="s">
        <v>320</v>
      </c>
      <c r="D3715" t="s">
        <v>537</v>
      </c>
      <c r="E3715">
        <v>2018</v>
      </c>
      <c r="F3715" s="82">
        <v>1.0994790000000001</v>
      </c>
      <c r="G3715">
        <v>295149</v>
      </c>
    </row>
    <row r="3716" spans="1:7" x14ac:dyDescent="0.25">
      <c r="A3716" t="s">
        <v>545</v>
      </c>
      <c r="B3716" t="s">
        <v>538</v>
      </c>
      <c r="C3716" t="s">
        <v>128</v>
      </c>
      <c r="D3716" t="s">
        <v>537</v>
      </c>
      <c r="E3716">
        <v>2016</v>
      </c>
      <c r="F3716" s="82">
        <v>0.83859499999999998</v>
      </c>
      <c r="G3716">
        <v>307332</v>
      </c>
    </row>
    <row r="3717" spans="1:7" x14ac:dyDescent="0.25">
      <c r="A3717" t="s">
        <v>545</v>
      </c>
      <c r="B3717" t="s">
        <v>538</v>
      </c>
      <c r="C3717" t="s">
        <v>128</v>
      </c>
      <c r="D3717" t="s">
        <v>537</v>
      </c>
      <c r="E3717">
        <v>2017</v>
      </c>
      <c r="F3717" s="82">
        <v>0.83913199999999999</v>
      </c>
      <c r="G3717">
        <v>259253</v>
      </c>
    </row>
    <row r="3718" spans="1:7" x14ac:dyDescent="0.25">
      <c r="A3718" t="s">
        <v>545</v>
      </c>
      <c r="B3718" t="s">
        <v>538</v>
      </c>
      <c r="C3718" t="s">
        <v>128</v>
      </c>
      <c r="D3718" t="s">
        <v>537</v>
      </c>
      <c r="E3718">
        <v>2018</v>
      </c>
      <c r="F3718" s="82">
        <v>0.55101500000000003</v>
      </c>
      <c r="G3718">
        <v>166550</v>
      </c>
    </row>
    <row r="3719" spans="1:7" x14ac:dyDescent="0.25">
      <c r="A3719" t="s">
        <v>545</v>
      </c>
      <c r="B3719" t="s">
        <v>538</v>
      </c>
      <c r="C3719" t="s">
        <v>361</v>
      </c>
      <c r="D3719" t="s">
        <v>537</v>
      </c>
      <c r="E3719">
        <v>2016</v>
      </c>
      <c r="F3719" s="82">
        <v>17.479870999999999</v>
      </c>
      <c r="G3719">
        <v>5416394</v>
      </c>
    </row>
    <row r="3720" spans="1:7" x14ac:dyDescent="0.25">
      <c r="A3720" t="s">
        <v>545</v>
      </c>
      <c r="B3720" t="s">
        <v>538</v>
      </c>
      <c r="C3720" t="s">
        <v>361</v>
      </c>
      <c r="D3720" t="s">
        <v>537</v>
      </c>
      <c r="E3720">
        <v>2017</v>
      </c>
      <c r="F3720" s="82">
        <v>23.838750999999998</v>
      </c>
      <c r="G3720">
        <v>6696716</v>
      </c>
    </row>
    <row r="3721" spans="1:7" x14ac:dyDescent="0.25">
      <c r="A3721" t="s">
        <v>545</v>
      </c>
      <c r="B3721" t="s">
        <v>538</v>
      </c>
      <c r="C3721" t="s">
        <v>361</v>
      </c>
      <c r="D3721" t="s">
        <v>537</v>
      </c>
      <c r="E3721">
        <v>2018</v>
      </c>
      <c r="F3721" s="82">
        <v>26.331676999999999</v>
      </c>
      <c r="G3721">
        <v>6700014</v>
      </c>
    </row>
    <row r="3722" spans="1:7" x14ac:dyDescent="0.25">
      <c r="A3722" t="s">
        <v>544</v>
      </c>
      <c r="B3722" t="s">
        <v>538</v>
      </c>
      <c r="C3722" t="s">
        <v>260</v>
      </c>
      <c r="D3722" t="s">
        <v>537</v>
      </c>
      <c r="E3722">
        <v>2016</v>
      </c>
      <c r="F3722" s="82">
        <v>1.383E-2</v>
      </c>
      <c r="G3722">
        <v>444</v>
      </c>
    </row>
    <row r="3723" spans="1:7" x14ac:dyDescent="0.25">
      <c r="A3723" t="s">
        <v>544</v>
      </c>
      <c r="B3723" t="s">
        <v>538</v>
      </c>
      <c r="C3723" t="s">
        <v>260</v>
      </c>
      <c r="D3723" t="s">
        <v>537</v>
      </c>
      <c r="E3723">
        <v>2017</v>
      </c>
      <c r="F3723" s="82">
        <v>2.9715999999999999E-2</v>
      </c>
      <c r="G3723">
        <v>1235</v>
      </c>
    </row>
    <row r="3724" spans="1:7" x14ac:dyDescent="0.25">
      <c r="A3724" t="s">
        <v>544</v>
      </c>
      <c r="B3724" t="s">
        <v>538</v>
      </c>
      <c r="C3724" t="s">
        <v>260</v>
      </c>
      <c r="D3724" t="s">
        <v>537</v>
      </c>
      <c r="E3724">
        <v>2018</v>
      </c>
      <c r="F3724" s="82">
        <v>6.5900000000000004E-3</v>
      </c>
      <c r="G3724">
        <v>320</v>
      </c>
    </row>
    <row r="3725" spans="1:7" x14ac:dyDescent="0.25">
      <c r="A3725" t="s">
        <v>544</v>
      </c>
      <c r="B3725" t="s">
        <v>538</v>
      </c>
      <c r="C3725" t="s">
        <v>260</v>
      </c>
      <c r="D3725" t="s">
        <v>542</v>
      </c>
      <c r="E3725">
        <v>2016</v>
      </c>
      <c r="F3725" s="82">
        <v>7.4580000000000002E-3</v>
      </c>
      <c r="G3725">
        <v>199</v>
      </c>
    </row>
    <row r="3726" spans="1:7" x14ac:dyDescent="0.25">
      <c r="A3726" t="s">
        <v>544</v>
      </c>
      <c r="B3726" t="s">
        <v>538</v>
      </c>
      <c r="C3726" t="s">
        <v>260</v>
      </c>
      <c r="D3726" t="s">
        <v>542</v>
      </c>
      <c r="E3726">
        <v>2018</v>
      </c>
      <c r="F3726" s="82">
        <v>0.39330300000000001</v>
      </c>
      <c r="G3726">
        <v>19361</v>
      </c>
    </row>
    <row r="3727" spans="1:7" x14ac:dyDescent="0.25">
      <c r="A3727" t="s">
        <v>544</v>
      </c>
      <c r="B3727" t="s">
        <v>538</v>
      </c>
      <c r="C3727" t="s">
        <v>237</v>
      </c>
      <c r="D3727" t="s">
        <v>537</v>
      </c>
      <c r="E3727">
        <v>2016</v>
      </c>
      <c r="F3727" s="82">
        <v>3.1866189999999999</v>
      </c>
      <c r="G3727">
        <v>39749</v>
      </c>
    </row>
    <row r="3728" spans="1:7" x14ac:dyDescent="0.25">
      <c r="A3728" t="s">
        <v>544</v>
      </c>
      <c r="B3728" t="s">
        <v>538</v>
      </c>
      <c r="C3728" t="s">
        <v>237</v>
      </c>
      <c r="D3728" t="s">
        <v>537</v>
      </c>
      <c r="E3728">
        <v>2017</v>
      </c>
      <c r="F3728" s="82">
        <v>3.4300359999999999</v>
      </c>
      <c r="G3728">
        <v>40026</v>
      </c>
    </row>
    <row r="3729" spans="1:7" x14ac:dyDescent="0.25">
      <c r="A3729" t="s">
        <v>544</v>
      </c>
      <c r="B3729" t="s">
        <v>538</v>
      </c>
      <c r="C3729" t="s">
        <v>237</v>
      </c>
      <c r="D3729" t="s">
        <v>537</v>
      </c>
      <c r="E3729">
        <v>2018</v>
      </c>
      <c r="F3729" s="82">
        <v>3.0331329999999999</v>
      </c>
      <c r="G3729">
        <v>38300</v>
      </c>
    </row>
    <row r="3730" spans="1:7" x14ac:dyDescent="0.25">
      <c r="A3730" t="s">
        <v>544</v>
      </c>
      <c r="B3730" t="s">
        <v>538</v>
      </c>
      <c r="C3730" t="s">
        <v>237</v>
      </c>
      <c r="D3730" t="s">
        <v>542</v>
      </c>
      <c r="E3730">
        <v>2016</v>
      </c>
      <c r="F3730" s="82">
        <v>0.38361099999999998</v>
      </c>
      <c r="G3730">
        <v>68524</v>
      </c>
    </row>
    <row r="3731" spans="1:7" x14ac:dyDescent="0.25">
      <c r="A3731" t="s">
        <v>544</v>
      </c>
      <c r="B3731" t="s">
        <v>538</v>
      </c>
      <c r="C3731" t="s">
        <v>237</v>
      </c>
      <c r="D3731" t="s">
        <v>542</v>
      </c>
      <c r="E3731">
        <v>2017</v>
      </c>
      <c r="F3731" s="82">
        <v>0.32318799999999998</v>
      </c>
      <c r="G3731">
        <v>55270</v>
      </c>
    </row>
    <row r="3732" spans="1:7" x14ac:dyDescent="0.25">
      <c r="A3732" t="s">
        <v>544</v>
      </c>
      <c r="B3732" t="s">
        <v>538</v>
      </c>
      <c r="C3732" t="s">
        <v>237</v>
      </c>
      <c r="D3732" t="s">
        <v>542</v>
      </c>
      <c r="E3732">
        <v>2018</v>
      </c>
      <c r="F3732" s="82">
        <v>0.29829099999999997</v>
      </c>
      <c r="G3732">
        <v>45296</v>
      </c>
    </row>
    <row r="3733" spans="1:7" x14ac:dyDescent="0.25">
      <c r="A3733" t="s">
        <v>544</v>
      </c>
      <c r="B3733" t="s">
        <v>538</v>
      </c>
      <c r="C3733" t="s">
        <v>351</v>
      </c>
      <c r="D3733" t="s">
        <v>537</v>
      </c>
      <c r="E3733">
        <v>2016</v>
      </c>
      <c r="F3733" s="82">
        <v>1.4239E-2</v>
      </c>
      <c r="G3733">
        <v>770</v>
      </c>
    </row>
    <row r="3734" spans="1:7" x14ac:dyDescent="0.25">
      <c r="A3734" t="s">
        <v>544</v>
      </c>
      <c r="B3734" t="s">
        <v>538</v>
      </c>
      <c r="C3734" t="s">
        <v>351</v>
      </c>
      <c r="D3734" t="s">
        <v>537</v>
      </c>
      <c r="E3734">
        <v>2017</v>
      </c>
      <c r="F3734" s="82">
        <v>7.2199999999999999E-3</v>
      </c>
      <c r="G3734">
        <v>3000</v>
      </c>
    </row>
    <row r="3735" spans="1:7" x14ac:dyDescent="0.25">
      <c r="A3735" t="s">
        <v>544</v>
      </c>
      <c r="B3735" t="s">
        <v>538</v>
      </c>
      <c r="C3735" t="s">
        <v>351</v>
      </c>
      <c r="D3735" t="s">
        <v>537</v>
      </c>
      <c r="E3735">
        <v>2018</v>
      </c>
      <c r="F3735" s="82">
        <v>5.5750000000000001E-2</v>
      </c>
      <c r="G3735">
        <v>8548</v>
      </c>
    </row>
    <row r="3736" spans="1:7" x14ac:dyDescent="0.25">
      <c r="A3736" t="s">
        <v>544</v>
      </c>
      <c r="B3736" t="s">
        <v>538</v>
      </c>
      <c r="C3736" t="s">
        <v>351</v>
      </c>
      <c r="D3736" t="s">
        <v>542</v>
      </c>
      <c r="E3736">
        <v>2017</v>
      </c>
      <c r="F3736" s="82">
        <v>6.509E-3</v>
      </c>
      <c r="G3736">
        <v>2095</v>
      </c>
    </row>
    <row r="3737" spans="1:7" x14ac:dyDescent="0.25">
      <c r="A3737" t="s">
        <v>544</v>
      </c>
      <c r="B3737" t="s">
        <v>538</v>
      </c>
      <c r="C3737" t="s">
        <v>245</v>
      </c>
      <c r="D3737" t="s">
        <v>537</v>
      </c>
      <c r="E3737">
        <v>2016</v>
      </c>
      <c r="F3737" s="82">
        <v>0.50161800000000001</v>
      </c>
      <c r="G3737">
        <v>18743</v>
      </c>
    </row>
    <row r="3738" spans="1:7" x14ac:dyDescent="0.25">
      <c r="A3738" t="s">
        <v>544</v>
      </c>
      <c r="B3738" t="s">
        <v>538</v>
      </c>
      <c r="C3738" t="s">
        <v>245</v>
      </c>
      <c r="D3738" t="s">
        <v>537</v>
      </c>
      <c r="E3738">
        <v>2017</v>
      </c>
      <c r="F3738" s="82">
        <v>0.63415900000000003</v>
      </c>
      <c r="G3738">
        <v>24260</v>
      </c>
    </row>
    <row r="3739" spans="1:7" x14ac:dyDescent="0.25">
      <c r="A3739" t="s">
        <v>544</v>
      </c>
      <c r="B3739" t="s">
        <v>538</v>
      </c>
      <c r="C3739" t="s">
        <v>245</v>
      </c>
      <c r="D3739" t="s">
        <v>537</v>
      </c>
      <c r="E3739">
        <v>2018</v>
      </c>
      <c r="F3739" s="82">
        <v>0.66218399999999999</v>
      </c>
      <c r="G3739">
        <v>20514</v>
      </c>
    </row>
    <row r="3740" spans="1:7" x14ac:dyDescent="0.25">
      <c r="A3740" t="s">
        <v>544</v>
      </c>
      <c r="B3740" t="s">
        <v>538</v>
      </c>
      <c r="C3740" t="s">
        <v>245</v>
      </c>
      <c r="D3740" t="s">
        <v>542</v>
      </c>
      <c r="E3740">
        <v>2016</v>
      </c>
      <c r="F3740" s="82">
        <v>1.952701</v>
      </c>
      <c r="G3740">
        <v>202267</v>
      </c>
    </row>
    <row r="3741" spans="1:7" x14ac:dyDescent="0.25">
      <c r="A3741" t="s">
        <v>544</v>
      </c>
      <c r="B3741" t="s">
        <v>538</v>
      </c>
      <c r="C3741" t="s">
        <v>245</v>
      </c>
      <c r="D3741" t="s">
        <v>542</v>
      </c>
      <c r="E3741">
        <v>2017</v>
      </c>
      <c r="F3741" s="82">
        <v>2.2982469999999999</v>
      </c>
      <c r="G3741">
        <v>203153</v>
      </c>
    </row>
    <row r="3742" spans="1:7" x14ac:dyDescent="0.25">
      <c r="A3742" t="s">
        <v>544</v>
      </c>
      <c r="B3742" t="s">
        <v>538</v>
      </c>
      <c r="C3742" t="s">
        <v>245</v>
      </c>
      <c r="D3742" t="s">
        <v>542</v>
      </c>
      <c r="E3742">
        <v>2018</v>
      </c>
      <c r="F3742" s="82">
        <v>3.9970940000000001</v>
      </c>
      <c r="G3742">
        <v>299546</v>
      </c>
    </row>
    <row r="3743" spans="1:7" x14ac:dyDescent="0.25">
      <c r="A3743" t="s">
        <v>544</v>
      </c>
      <c r="B3743" t="s">
        <v>538</v>
      </c>
      <c r="C3743" t="s">
        <v>239</v>
      </c>
      <c r="D3743" t="s">
        <v>537</v>
      </c>
      <c r="E3743">
        <v>2016</v>
      </c>
      <c r="F3743" s="82">
        <v>0.51751199999999997</v>
      </c>
      <c r="G3743">
        <v>4220</v>
      </c>
    </row>
    <row r="3744" spans="1:7" x14ac:dyDescent="0.25">
      <c r="A3744" t="s">
        <v>544</v>
      </c>
      <c r="B3744" t="s">
        <v>538</v>
      </c>
      <c r="C3744" t="s">
        <v>239</v>
      </c>
      <c r="D3744" t="s">
        <v>537</v>
      </c>
      <c r="E3744">
        <v>2017</v>
      </c>
      <c r="F3744" s="82">
        <v>0.49027799999999999</v>
      </c>
      <c r="G3744">
        <v>5127</v>
      </c>
    </row>
    <row r="3745" spans="1:7" x14ac:dyDescent="0.25">
      <c r="A3745" t="s">
        <v>544</v>
      </c>
      <c r="B3745" t="s">
        <v>538</v>
      </c>
      <c r="C3745" t="s">
        <v>239</v>
      </c>
      <c r="D3745" t="s">
        <v>537</v>
      </c>
      <c r="E3745">
        <v>2018</v>
      </c>
      <c r="F3745" s="82">
        <v>0.36566900000000002</v>
      </c>
      <c r="G3745">
        <v>3102</v>
      </c>
    </row>
    <row r="3746" spans="1:7" x14ac:dyDescent="0.25">
      <c r="A3746" t="s">
        <v>544</v>
      </c>
      <c r="B3746" t="s">
        <v>538</v>
      </c>
      <c r="C3746" t="s">
        <v>255</v>
      </c>
      <c r="D3746" t="s">
        <v>537</v>
      </c>
      <c r="E3746">
        <v>2016</v>
      </c>
      <c r="F3746" s="82">
        <v>2.6289999999999998E-3</v>
      </c>
      <c r="G3746">
        <v>79</v>
      </c>
    </row>
    <row r="3747" spans="1:7" x14ac:dyDescent="0.25">
      <c r="A3747" t="s">
        <v>544</v>
      </c>
      <c r="B3747" t="s">
        <v>538</v>
      </c>
      <c r="C3747" t="s">
        <v>255</v>
      </c>
      <c r="D3747" t="s">
        <v>537</v>
      </c>
      <c r="E3747">
        <v>2017</v>
      </c>
      <c r="F3747" s="82">
        <v>1.4466E-2</v>
      </c>
      <c r="G3747">
        <v>444</v>
      </c>
    </row>
    <row r="3748" spans="1:7" x14ac:dyDescent="0.25">
      <c r="A3748" t="s">
        <v>544</v>
      </c>
      <c r="B3748" t="s">
        <v>538</v>
      </c>
      <c r="C3748" t="s">
        <v>255</v>
      </c>
      <c r="D3748" t="s">
        <v>542</v>
      </c>
      <c r="E3748">
        <v>2016</v>
      </c>
      <c r="F3748" s="82">
        <v>1.0198E-2</v>
      </c>
      <c r="G3748">
        <v>1700</v>
      </c>
    </row>
    <row r="3749" spans="1:7" x14ac:dyDescent="0.25">
      <c r="A3749" t="s">
        <v>544</v>
      </c>
      <c r="B3749" t="s">
        <v>538</v>
      </c>
      <c r="C3749" t="s">
        <v>90</v>
      </c>
      <c r="D3749" t="s">
        <v>542</v>
      </c>
      <c r="E3749">
        <v>2016</v>
      </c>
      <c r="F3749" s="82">
        <v>4.5207999999999998E-2</v>
      </c>
      <c r="G3749">
        <v>2048</v>
      </c>
    </row>
    <row r="3750" spans="1:7" x14ac:dyDescent="0.25">
      <c r="A3750" t="s">
        <v>544</v>
      </c>
      <c r="B3750" t="s">
        <v>538</v>
      </c>
      <c r="C3750" t="s">
        <v>90</v>
      </c>
      <c r="D3750" t="s">
        <v>542</v>
      </c>
      <c r="E3750">
        <v>2017</v>
      </c>
      <c r="F3750" s="82">
        <v>5.3482000000000002E-2</v>
      </c>
      <c r="G3750">
        <v>2512</v>
      </c>
    </row>
    <row r="3751" spans="1:7" x14ac:dyDescent="0.25">
      <c r="A3751" t="s">
        <v>544</v>
      </c>
      <c r="B3751" t="s">
        <v>538</v>
      </c>
      <c r="C3751" t="s">
        <v>90</v>
      </c>
      <c r="D3751" t="s">
        <v>542</v>
      </c>
      <c r="E3751">
        <v>2018</v>
      </c>
      <c r="F3751" s="82">
        <v>3.3616E-2</v>
      </c>
      <c r="G3751">
        <v>1368</v>
      </c>
    </row>
    <row r="3752" spans="1:7" x14ac:dyDescent="0.25">
      <c r="A3752" t="s">
        <v>544</v>
      </c>
      <c r="B3752" t="s">
        <v>538</v>
      </c>
      <c r="C3752" t="s">
        <v>346</v>
      </c>
      <c r="D3752" t="s">
        <v>537</v>
      </c>
      <c r="E3752">
        <v>2017</v>
      </c>
      <c r="F3752" s="82">
        <v>6.1549999999999999E-3</v>
      </c>
      <c r="G3752">
        <v>4</v>
      </c>
    </row>
    <row r="3753" spans="1:7" x14ac:dyDescent="0.25">
      <c r="A3753" t="s">
        <v>544</v>
      </c>
      <c r="B3753" t="s">
        <v>538</v>
      </c>
      <c r="C3753" t="s">
        <v>346</v>
      </c>
      <c r="D3753" t="s">
        <v>542</v>
      </c>
      <c r="E3753">
        <v>2016</v>
      </c>
      <c r="F3753" s="82">
        <v>0.369834</v>
      </c>
      <c r="G3753">
        <v>43706</v>
      </c>
    </row>
    <row r="3754" spans="1:7" x14ac:dyDescent="0.25">
      <c r="A3754" t="s">
        <v>544</v>
      </c>
      <c r="B3754" t="s">
        <v>538</v>
      </c>
      <c r="C3754" t="s">
        <v>346</v>
      </c>
      <c r="D3754" t="s">
        <v>542</v>
      </c>
      <c r="E3754">
        <v>2017</v>
      </c>
      <c r="F3754" s="82">
        <v>0.32397999999999999</v>
      </c>
      <c r="G3754">
        <v>38382</v>
      </c>
    </row>
    <row r="3755" spans="1:7" x14ac:dyDescent="0.25">
      <c r="A3755" t="s">
        <v>544</v>
      </c>
      <c r="B3755" t="s">
        <v>538</v>
      </c>
      <c r="C3755" t="s">
        <v>346</v>
      </c>
      <c r="D3755" t="s">
        <v>542</v>
      </c>
      <c r="E3755">
        <v>2018</v>
      </c>
      <c r="F3755" s="82">
        <v>0.19722600000000001</v>
      </c>
      <c r="G3755">
        <v>22822</v>
      </c>
    </row>
    <row r="3756" spans="1:7" x14ac:dyDescent="0.25">
      <c r="A3756" t="s">
        <v>544</v>
      </c>
      <c r="B3756" t="s">
        <v>538</v>
      </c>
      <c r="C3756" t="s">
        <v>271</v>
      </c>
      <c r="D3756" t="s">
        <v>537</v>
      </c>
      <c r="E3756">
        <v>2016</v>
      </c>
      <c r="F3756" s="82">
        <v>0.32557799999999998</v>
      </c>
      <c r="G3756">
        <v>16377</v>
      </c>
    </row>
    <row r="3757" spans="1:7" x14ac:dyDescent="0.25">
      <c r="A3757" t="s">
        <v>544</v>
      </c>
      <c r="B3757" t="s">
        <v>538</v>
      </c>
      <c r="C3757" t="s">
        <v>271</v>
      </c>
      <c r="D3757" t="s">
        <v>537</v>
      </c>
      <c r="E3757">
        <v>2017</v>
      </c>
      <c r="F3757" s="82">
        <v>0.40106399999999998</v>
      </c>
      <c r="G3757">
        <v>19118</v>
      </c>
    </row>
    <row r="3758" spans="1:7" x14ac:dyDescent="0.25">
      <c r="A3758" t="s">
        <v>544</v>
      </c>
      <c r="B3758" t="s">
        <v>538</v>
      </c>
      <c r="C3758" t="s">
        <v>271</v>
      </c>
      <c r="D3758" t="s">
        <v>537</v>
      </c>
      <c r="E3758">
        <v>2018</v>
      </c>
      <c r="F3758" s="82">
        <v>0.53535900000000003</v>
      </c>
      <c r="G3758">
        <v>20403</v>
      </c>
    </row>
    <row r="3759" spans="1:7" x14ac:dyDescent="0.25">
      <c r="A3759" t="s">
        <v>544</v>
      </c>
      <c r="B3759" t="s">
        <v>538</v>
      </c>
      <c r="C3759" t="s">
        <v>33</v>
      </c>
      <c r="D3759" t="s">
        <v>542</v>
      </c>
      <c r="E3759">
        <v>2017</v>
      </c>
      <c r="F3759" s="82">
        <v>2.3909999999999999E-3</v>
      </c>
      <c r="G3759">
        <v>94</v>
      </c>
    </row>
    <row r="3760" spans="1:7" x14ac:dyDescent="0.25">
      <c r="A3760" t="s">
        <v>544</v>
      </c>
      <c r="B3760" t="s">
        <v>538</v>
      </c>
      <c r="C3760" t="s">
        <v>64</v>
      </c>
      <c r="D3760" t="s">
        <v>537</v>
      </c>
      <c r="E3760">
        <v>2016</v>
      </c>
      <c r="F3760" s="82">
        <v>7.6540000000000002E-3</v>
      </c>
      <c r="G3760">
        <v>579</v>
      </c>
    </row>
    <row r="3761" spans="1:7" x14ac:dyDescent="0.25">
      <c r="A3761" t="s">
        <v>544</v>
      </c>
      <c r="B3761" t="s">
        <v>538</v>
      </c>
      <c r="C3761" t="s">
        <v>64</v>
      </c>
      <c r="D3761" t="s">
        <v>537</v>
      </c>
      <c r="E3761">
        <v>2018</v>
      </c>
      <c r="F3761" s="82">
        <v>5.2490000000000002E-3</v>
      </c>
      <c r="G3761">
        <v>336</v>
      </c>
    </row>
    <row r="3762" spans="1:7" x14ac:dyDescent="0.25">
      <c r="A3762" t="s">
        <v>544</v>
      </c>
      <c r="B3762" t="s">
        <v>538</v>
      </c>
      <c r="C3762" t="s">
        <v>366</v>
      </c>
      <c r="D3762" t="s">
        <v>537</v>
      </c>
      <c r="E3762">
        <v>2016</v>
      </c>
      <c r="F3762" s="82">
        <v>151.76680999999999</v>
      </c>
      <c r="G3762">
        <v>29898186</v>
      </c>
    </row>
    <row r="3763" spans="1:7" x14ac:dyDescent="0.25">
      <c r="A3763" t="s">
        <v>544</v>
      </c>
      <c r="B3763" t="s">
        <v>538</v>
      </c>
      <c r="C3763" t="s">
        <v>366</v>
      </c>
      <c r="D3763" t="s">
        <v>537</v>
      </c>
      <c r="E3763">
        <v>2017</v>
      </c>
      <c r="F3763" s="82">
        <v>152.15313800000001</v>
      </c>
      <c r="G3763">
        <v>30575849</v>
      </c>
    </row>
    <row r="3764" spans="1:7" x14ac:dyDescent="0.25">
      <c r="A3764" t="s">
        <v>544</v>
      </c>
      <c r="B3764" t="s">
        <v>538</v>
      </c>
      <c r="C3764" t="s">
        <v>366</v>
      </c>
      <c r="D3764" t="s">
        <v>537</v>
      </c>
      <c r="E3764">
        <v>2018</v>
      </c>
      <c r="F3764" s="82">
        <v>159.52097900000001</v>
      </c>
      <c r="G3764">
        <v>29528934</v>
      </c>
    </row>
    <row r="3765" spans="1:7" x14ac:dyDescent="0.25">
      <c r="A3765" t="s">
        <v>544</v>
      </c>
      <c r="B3765" t="s">
        <v>538</v>
      </c>
      <c r="C3765" t="s">
        <v>366</v>
      </c>
      <c r="D3765" t="s">
        <v>542</v>
      </c>
      <c r="E3765">
        <v>2016</v>
      </c>
      <c r="F3765" s="82">
        <v>133.61697599999999</v>
      </c>
      <c r="G3765">
        <v>130397697</v>
      </c>
    </row>
    <row r="3766" spans="1:7" x14ac:dyDescent="0.25">
      <c r="A3766" t="s">
        <v>544</v>
      </c>
      <c r="B3766" t="s">
        <v>538</v>
      </c>
      <c r="C3766" t="s">
        <v>366</v>
      </c>
      <c r="D3766" t="s">
        <v>542</v>
      </c>
      <c r="E3766">
        <v>2017</v>
      </c>
      <c r="F3766" s="82">
        <v>132.80533800000001</v>
      </c>
      <c r="G3766">
        <v>125365819</v>
      </c>
    </row>
    <row r="3767" spans="1:7" x14ac:dyDescent="0.25">
      <c r="A3767" t="s">
        <v>544</v>
      </c>
      <c r="B3767" t="s">
        <v>538</v>
      </c>
      <c r="C3767" t="s">
        <v>366</v>
      </c>
      <c r="D3767" t="s">
        <v>542</v>
      </c>
      <c r="E3767">
        <v>2018</v>
      </c>
      <c r="F3767" s="82">
        <v>134.848781</v>
      </c>
      <c r="G3767">
        <v>118359858</v>
      </c>
    </row>
    <row r="3768" spans="1:7" x14ac:dyDescent="0.25">
      <c r="A3768" t="s">
        <v>544</v>
      </c>
      <c r="B3768" t="s">
        <v>538</v>
      </c>
      <c r="C3768" t="s">
        <v>148</v>
      </c>
      <c r="D3768" t="s">
        <v>537</v>
      </c>
      <c r="E3768">
        <v>2016</v>
      </c>
      <c r="F3768" s="82">
        <v>2.457E-3</v>
      </c>
      <c r="G3768">
        <v>160</v>
      </c>
    </row>
    <row r="3769" spans="1:7" x14ac:dyDescent="0.25">
      <c r="A3769" t="s">
        <v>544</v>
      </c>
      <c r="B3769" t="s">
        <v>538</v>
      </c>
      <c r="C3769" t="s">
        <v>148</v>
      </c>
      <c r="D3769" t="s">
        <v>542</v>
      </c>
      <c r="E3769">
        <v>2017</v>
      </c>
      <c r="F3769" s="82">
        <v>3.8560000000000001E-3</v>
      </c>
      <c r="G3769">
        <v>811</v>
      </c>
    </row>
    <row r="3770" spans="1:7" x14ac:dyDescent="0.25">
      <c r="A3770" t="s">
        <v>544</v>
      </c>
      <c r="B3770" t="s">
        <v>538</v>
      </c>
      <c r="C3770" t="s">
        <v>26</v>
      </c>
      <c r="D3770" t="s">
        <v>542</v>
      </c>
      <c r="E3770">
        <v>2016</v>
      </c>
      <c r="F3770" s="82">
        <v>2.0409999999999998E-3</v>
      </c>
      <c r="G3770">
        <v>167</v>
      </c>
    </row>
    <row r="3771" spans="1:7" x14ac:dyDescent="0.25">
      <c r="A3771" t="s">
        <v>544</v>
      </c>
      <c r="B3771" t="s">
        <v>538</v>
      </c>
      <c r="C3771" t="s">
        <v>164</v>
      </c>
      <c r="D3771" t="s">
        <v>537</v>
      </c>
      <c r="E3771">
        <v>2016</v>
      </c>
      <c r="F3771" s="82">
        <v>2.0875000000000001E-2</v>
      </c>
      <c r="G3771">
        <v>1104</v>
      </c>
    </row>
    <row r="3772" spans="1:7" x14ac:dyDescent="0.25">
      <c r="A3772" t="s">
        <v>544</v>
      </c>
      <c r="B3772" t="s">
        <v>538</v>
      </c>
      <c r="C3772" t="s">
        <v>164</v>
      </c>
      <c r="D3772" t="s">
        <v>537</v>
      </c>
      <c r="E3772">
        <v>2018</v>
      </c>
      <c r="F3772" s="82">
        <v>1.4919999999999999E-2</v>
      </c>
      <c r="G3772">
        <v>1223</v>
      </c>
    </row>
    <row r="3773" spans="1:7" x14ac:dyDescent="0.25">
      <c r="A3773" t="s">
        <v>544</v>
      </c>
      <c r="B3773" t="s">
        <v>538</v>
      </c>
      <c r="C3773" t="s">
        <v>164</v>
      </c>
      <c r="D3773" t="s">
        <v>542</v>
      </c>
      <c r="E3773">
        <v>2016</v>
      </c>
      <c r="F3773" s="82">
        <v>2.2735999999999999E-2</v>
      </c>
      <c r="G3773">
        <v>4155</v>
      </c>
    </row>
    <row r="3774" spans="1:7" x14ac:dyDescent="0.25">
      <c r="A3774" t="s">
        <v>544</v>
      </c>
      <c r="B3774" t="s">
        <v>538</v>
      </c>
      <c r="C3774" t="s">
        <v>164</v>
      </c>
      <c r="D3774" t="s">
        <v>542</v>
      </c>
      <c r="E3774">
        <v>2017</v>
      </c>
      <c r="F3774" s="82">
        <v>0.124061</v>
      </c>
      <c r="G3774">
        <v>20731</v>
      </c>
    </row>
    <row r="3775" spans="1:7" x14ac:dyDescent="0.25">
      <c r="A3775" t="s">
        <v>544</v>
      </c>
      <c r="B3775" t="s">
        <v>538</v>
      </c>
      <c r="C3775" t="s">
        <v>164</v>
      </c>
      <c r="D3775" t="s">
        <v>542</v>
      </c>
      <c r="E3775">
        <v>2018</v>
      </c>
      <c r="F3775" s="82">
        <v>7.5544E-2</v>
      </c>
      <c r="G3775">
        <v>11382</v>
      </c>
    </row>
    <row r="3776" spans="1:7" x14ac:dyDescent="0.25">
      <c r="A3776" t="s">
        <v>544</v>
      </c>
      <c r="B3776" t="s">
        <v>538</v>
      </c>
      <c r="C3776" t="s">
        <v>206</v>
      </c>
      <c r="D3776" t="s">
        <v>537</v>
      </c>
      <c r="E3776">
        <v>2016</v>
      </c>
      <c r="F3776" s="82">
        <v>3.3831E-2</v>
      </c>
      <c r="G3776">
        <v>436</v>
      </c>
    </row>
    <row r="3777" spans="1:7" x14ac:dyDescent="0.25">
      <c r="A3777" t="s">
        <v>544</v>
      </c>
      <c r="B3777" t="s">
        <v>538</v>
      </c>
      <c r="C3777" t="s">
        <v>206</v>
      </c>
      <c r="D3777" t="s">
        <v>537</v>
      </c>
      <c r="E3777">
        <v>2017</v>
      </c>
      <c r="F3777" s="82">
        <v>2.5128999999999999E-2</v>
      </c>
      <c r="G3777">
        <v>388</v>
      </c>
    </row>
    <row r="3778" spans="1:7" x14ac:dyDescent="0.25">
      <c r="A3778" t="s">
        <v>544</v>
      </c>
      <c r="B3778" t="s">
        <v>538</v>
      </c>
      <c r="C3778" t="s">
        <v>206</v>
      </c>
      <c r="D3778" t="s">
        <v>537</v>
      </c>
      <c r="E3778">
        <v>2018</v>
      </c>
      <c r="F3778" s="82">
        <v>2.2957000000000002E-2</v>
      </c>
      <c r="G3778">
        <v>306</v>
      </c>
    </row>
    <row r="3779" spans="1:7" x14ac:dyDescent="0.25">
      <c r="A3779" t="s">
        <v>544</v>
      </c>
      <c r="B3779" t="s">
        <v>538</v>
      </c>
      <c r="C3779" t="s">
        <v>206</v>
      </c>
      <c r="D3779" t="s">
        <v>542</v>
      </c>
      <c r="E3779">
        <v>2017</v>
      </c>
      <c r="F3779" s="82">
        <v>2.1950000000000001E-2</v>
      </c>
      <c r="G3779">
        <v>1934</v>
      </c>
    </row>
    <row r="3780" spans="1:7" x14ac:dyDescent="0.25">
      <c r="A3780" t="s">
        <v>544</v>
      </c>
      <c r="B3780" t="s">
        <v>538</v>
      </c>
      <c r="C3780" t="s">
        <v>206</v>
      </c>
      <c r="D3780" t="s">
        <v>542</v>
      </c>
      <c r="E3780">
        <v>2018</v>
      </c>
      <c r="F3780" s="82">
        <v>4.0020000000000003E-3</v>
      </c>
      <c r="G3780">
        <v>715</v>
      </c>
    </row>
    <row r="3781" spans="1:7" x14ac:dyDescent="0.25">
      <c r="A3781" t="s">
        <v>544</v>
      </c>
      <c r="B3781" t="s">
        <v>538</v>
      </c>
      <c r="C3781" t="s">
        <v>172</v>
      </c>
      <c r="D3781" t="s">
        <v>542</v>
      </c>
      <c r="E3781">
        <v>2018</v>
      </c>
      <c r="F3781" s="82">
        <v>2.0899999999999998E-3</v>
      </c>
      <c r="G3781">
        <v>212</v>
      </c>
    </row>
    <row r="3782" spans="1:7" x14ac:dyDescent="0.25">
      <c r="A3782" t="s">
        <v>544</v>
      </c>
      <c r="B3782" t="s">
        <v>538</v>
      </c>
      <c r="C3782" t="s">
        <v>220</v>
      </c>
      <c r="D3782" t="s">
        <v>542</v>
      </c>
      <c r="E3782">
        <v>2016</v>
      </c>
      <c r="F3782" s="82">
        <v>8.7150000000000005E-3</v>
      </c>
      <c r="G3782">
        <v>1500</v>
      </c>
    </row>
    <row r="3783" spans="1:7" x14ac:dyDescent="0.25">
      <c r="A3783" t="s">
        <v>544</v>
      </c>
      <c r="B3783" t="s">
        <v>538</v>
      </c>
      <c r="C3783" t="s">
        <v>198</v>
      </c>
      <c r="D3783" t="s">
        <v>537</v>
      </c>
      <c r="E3783">
        <v>2016</v>
      </c>
      <c r="F3783" s="82">
        <v>1.6733260000000001</v>
      </c>
      <c r="G3783">
        <v>7906</v>
      </c>
    </row>
    <row r="3784" spans="1:7" x14ac:dyDescent="0.25">
      <c r="A3784" t="s">
        <v>544</v>
      </c>
      <c r="B3784" t="s">
        <v>538</v>
      </c>
      <c r="C3784" t="s">
        <v>198</v>
      </c>
      <c r="D3784" t="s">
        <v>537</v>
      </c>
      <c r="E3784">
        <v>2017</v>
      </c>
      <c r="F3784" s="82">
        <v>1.8090079999999999</v>
      </c>
      <c r="G3784">
        <v>7575</v>
      </c>
    </row>
    <row r="3785" spans="1:7" x14ac:dyDescent="0.25">
      <c r="A3785" t="s">
        <v>544</v>
      </c>
      <c r="B3785" t="s">
        <v>538</v>
      </c>
      <c r="C3785" t="s">
        <v>198</v>
      </c>
      <c r="D3785" t="s">
        <v>537</v>
      </c>
      <c r="E3785">
        <v>2018</v>
      </c>
      <c r="F3785" s="82">
        <v>2.9293130000000001</v>
      </c>
      <c r="G3785">
        <v>11224</v>
      </c>
    </row>
    <row r="3786" spans="1:7" x14ac:dyDescent="0.25">
      <c r="A3786" t="s">
        <v>544</v>
      </c>
      <c r="B3786" t="s">
        <v>538</v>
      </c>
      <c r="C3786" t="s">
        <v>198</v>
      </c>
      <c r="D3786" t="s">
        <v>542</v>
      </c>
      <c r="E3786">
        <v>2016</v>
      </c>
      <c r="F3786" s="82">
        <v>1.866185</v>
      </c>
      <c r="G3786">
        <v>174493</v>
      </c>
    </row>
    <row r="3787" spans="1:7" x14ac:dyDescent="0.25">
      <c r="A3787" t="s">
        <v>544</v>
      </c>
      <c r="B3787" t="s">
        <v>538</v>
      </c>
      <c r="C3787" t="s">
        <v>198</v>
      </c>
      <c r="D3787" t="s">
        <v>542</v>
      </c>
      <c r="E3787">
        <v>2017</v>
      </c>
      <c r="F3787" s="82">
        <v>2.0797349999999999</v>
      </c>
      <c r="G3787">
        <v>175840</v>
      </c>
    </row>
    <row r="3788" spans="1:7" x14ac:dyDescent="0.25">
      <c r="A3788" t="s">
        <v>544</v>
      </c>
      <c r="B3788" t="s">
        <v>538</v>
      </c>
      <c r="C3788" t="s">
        <v>198</v>
      </c>
      <c r="D3788" t="s">
        <v>542</v>
      </c>
      <c r="E3788">
        <v>2018</v>
      </c>
      <c r="F3788" s="82">
        <v>1.613836</v>
      </c>
      <c r="G3788">
        <v>135566</v>
      </c>
    </row>
    <row r="3789" spans="1:7" x14ac:dyDescent="0.25">
      <c r="A3789" t="s">
        <v>544</v>
      </c>
      <c r="B3789" t="s">
        <v>538</v>
      </c>
      <c r="C3789" t="s">
        <v>305</v>
      </c>
      <c r="D3789" t="s">
        <v>537</v>
      </c>
      <c r="E3789">
        <v>2016</v>
      </c>
      <c r="F3789" s="82">
        <v>3.3205089999999999</v>
      </c>
      <c r="G3789">
        <v>32052</v>
      </c>
    </row>
    <row r="3790" spans="1:7" x14ac:dyDescent="0.25">
      <c r="A3790" t="s">
        <v>544</v>
      </c>
      <c r="B3790" t="s">
        <v>538</v>
      </c>
      <c r="C3790" t="s">
        <v>305</v>
      </c>
      <c r="D3790" t="s">
        <v>537</v>
      </c>
      <c r="E3790">
        <v>2017</v>
      </c>
      <c r="F3790" s="82">
        <v>2.9162279999999998</v>
      </c>
      <c r="G3790">
        <v>32952</v>
      </c>
    </row>
    <row r="3791" spans="1:7" x14ac:dyDescent="0.25">
      <c r="A3791" t="s">
        <v>544</v>
      </c>
      <c r="B3791" t="s">
        <v>538</v>
      </c>
      <c r="C3791" t="s">
        <v>305</v>
      </c>
      <c r="D3791" t="s">
        <v>537</v>
      </c>
      <c r="E3791">
        <v>2018</v>
      </c>
      <c r="F3791" s="82">
        <v>3.7250380000000001</v>
      </c>
      <c r="G3791">
        <v>65201</v>
      </c>
    </row>
    <row r="3792" spans="1:7" x14ac:dyDescent="0.25">
      <c r="A3792" t="s">
        <v>544</v>
      </c>
      <c r="B3792" t="s">
        <v>538</v>
      </c>
      <c r="C3792" t="s">
        <v>305</v>
      </c>
      <c r="D3792" t="s">
        <v>542</v>
      </c>
      <c r="E3792">
        <v>2016</v>
      </c>
      <c r="F3792" s="82">
        <v>1.8990769999999999</v>
      </c>
      <c r="G3792">
        <v>165224</v>
      </c>
    </row>
    <row r="3793" spans="1:7" x14ac:dyDescent="0.25">
      <c r="A3793" t="s">
        <v>544</v>
      </c>
      <c r="B3793" t="s">
        <v>538</v>
      </c>
      <c r="C3793" t="s">
        <v>305</v>
      </c>
      <c r="D3793" t="s">
        <v>542</v>
      </c>
      <c r="E3793">
        <v>2017</v>
      </c>
      <c r="F3793" s="82">
        <v>1.9535899999999999</v>
      </c>
      <c r="G3793">
        <v>158293</v>
      </c>
    </row>
    <row r="3794" spans="1:7" x14ac:dyDescent="0.25">
      <c r="A3794" t="s">
        <v>544</v>
      </c>
      <c r="B3794" t="s">
        <v>538</v>
      </c>
      <c r="C3794" t="s">
        <v>305</v>
      </c>
      <c r="D3794" t="s">
        <v>542</v>
      </c>
      <c r="E3794">
        <v>2018</v>
      </c>
      <c r="F3794" s="82">
        <v>1.953808</v>
      </c>
      <c r="G3794">
        <v>174906</v>
      </c>
    </row>
    <row r="3795" spans="1:7" x14ac:dyDescent="0.25">
      <c r="A3795" t="s">
        <v>544</v>
      </c>
      <c r="B3795" t="s">
        <v>538</v>
      </c>
      <c r="C3795" t="s">
        <v>284</v>
      </c>
      <c r="D3795" t="s">
        <v>537</v>
      </c>
      <c r="E3795">
        <v>2016</v>
      </c>
      <c r="F3795" s="82">
        <v>5.6371989999999998</v>
      </c>
      <c r="G3795">
        <v>367988</v>
      </c>
    </row>
    <row r="3796" spans="1:7" x14ac:dyDescent="0.25">
      <c r="A3796" t="s">
        <v>544</v>
      </c>
      <c r="B3796" t="s">
        <v>538</v>
      </c>
      <c r="C3796" t="s">
        <v>284</v>
      </c>
      <c r="D3796" t="s">
        <v>537</v>
      </c>
      <c r="E3796">
        <v>2017</v>
      </c>
      <c r="F3796" s="82">
        <v>6.0179679999999998</v>
      </c>
      <c r="G3796">
        <v>442033</v>
      </c>
    </row>
    <row r="3797" spans="1:7" x14ac:dyDescent="0.25">
      <c r="A3797" t="s">
        <v>544</v>
      </c>
      <c r="B3797" t="s">
        <v>538</v>
      </c>
      <c r="C3797" t="s">
        <v>284</v>
      </c>
      <c r="D3797" t="s">
        <v>537</v>
      </c>
      <c r="E3797">
        <v>2018</v>
      </c>
      <c r="F3797" s="82">
        <v>6.744796</v>
      </c>
      <c r="G3797">
        <v>432139</v>
      </c>
    </row>
    <row r="3798" spans="1:7" x14ac:dyDescent="0.25">
      <c r="A3798" t="s">
        <v>544</v>
      </c>
      <c r="B3798" t="s">
        <v>538</v>
      </c>
      <c r="C3798" t="s">
        <v>284</v>
      </c>
      <c r="D3798" t="s">
        <v>542</v>
      </c>
      <c r="E3798">
        <v>2016</v>
      </c>
      <c r="F3798" s="82">
        <v>2.8617650000000001</v>
      </c>
      <c r="G3798">
        <v>274879</v>
      </c>
    </row>
    <row r="3799" spans="1:7" x14ac:dyDescent="0.25">
      <c r="A3799" t="s">
        <v>544</v>
      </c>
      <c r="B3799" t="s">
        <v>538</v>
      </c>
      <c r="C3799" t="s">
        <v>284</v>
      </c>
      <c r="D3799" t="s">
        <v>542</v>
      </c>
      <c r="E3799">
        <v>2017</v>
      </c>
      <c r="F3799" s="82">
        <v>4.4716560000000003</v>
      </c>
      <c r="G3799">
        <v>441384</v>
      </c>
    </row>
    <row r="3800" spans="1:7" x14ac:dyDescent="0.25">
      <c r="A3800" t="s">
        <v>544</v>
      </c>
      <c r="B3800" t="s">
        <v>538</v>
      </c>
      <c r="C3800" t="s">
        <v>284</v>
      </c>
      <c r="D3800" t="s">
        <v>542</v>
      </c>
      <c r="E3800">
        <v>2018</v>
      </c>
      <c r="F3800" s="82">
        <v>3.9448620000000001</v>
      </c>
      <c r="G3800">
        <v>209010</v>
      </c>
    </row>
    <row r="3801" spans="1:7" x14ac:dyDescent="0.25">
      <c r="A3801" t="s">
        <v>544</v>
      </c>
      <c r="B3801" t="s">
        <v>538</v>
      </c>
      <c r="C3801" t="s">
        <v>88</v>
      </c>
      <c r="D3801" t="s">
        <v>542</v>
      </c>
      <c r="E3801">
        <v>2018</v>
      </c>
      <c r="F3801" s="82">
        <v>5.2810000000000001E-3</v>
      </c>
      <c r="G3801">
        <v>897</v>
      </c>
    </row>
    <row r="3802" spans="1:7" x14ac:dyDescent="0.25">
      <c r="A3802" t="s">
        <v>544</v>
      </c>
      <c r="B3802" t="s">
        <v>538</v>
      </c>
      <c r="C3802" t="s">
        <v>196</v>
      </c>
      <c r="D3802" t="s">
        <v>542</v>
      </c>
      <c r="E3802">
        <v>2018</v>
      </c>
      <c r="F3802" s="82">
        <v>2.2509000000000001E-2</v>
      </c>
      <c r="G3802">
        <v>4578</v>
      </c>
    </row>
    <row r="3803" spans="1:7" x14ac:dyDescent="0.25">
      <c r="A3803" t="s">
        <v>544</v>
      </c>
      <c r="B3803" t="s">
        <v>538</v>
      </c>
      <c r="C3803" t="s">
        <v>67</v>
      </c>
      <c r="D3803" t="s">
        <v>542</v>
      </c>
      <c r="E3803">
        <v>2018</v>
      </c>
      <c r="F3803" s="82">
        <v>2.7160000000000001E-3</v>
      </c>
      <c r="G3803">
        <v>5</v>
      </c>
    </row>
    <row r="3804" spans="1:7" x14ac:dyDescent="0.25">
      <c r="A3804" t="s">
        <v>544</v>
      </c>
      <c r="B3804" t="s">
        <v>538</v>
      </c>
      <c r="C3804" t="s">
        <v>180</v>
      </c>
      <c r="D3804" t="s">
        <v>537</v>
      </c>
      <c r="E3804">
        <v>2016</v>
      </c>
      <c r="F3804" s="82">
        <v>4.4130000000000003E-3</v>
      </c>
      <c r="G3804">
        <v>69</v>
      </c>
    </row>
    <row r="3805" spans="1:7" x14ac:dyDescent="0.25">
      <c r="A3805" t="s">
        <v>544</v>
      </c>
      <c r="B3805" t="s">
        <v>538</v>
      </c>
      <c r="C3805" t="s">
        <v>180</v>
      </c>
      <c r="D3805" t="s">
        <v>537</v>
      </c>
      <c r="E3805">
        <v>2017</v>
      </c>
      <c r="F3805" s="82">
        <v>1.6535999999999999E-2</v>
      </c>
      <c r="G3805">
        <v>583</v>
      </c>
    </row>
    <row r="3806" spans="1:7" x14ac:dyDescent="0.25">
      <c r="A3806" t="s">
        <v>544</v>
      </c>
      <c r="B3806" t="s">
        <v>538</v>
      </c>
      <c r="C3806" t="s">
        <v>180</v>
      </c>
      <c r="D3806" t="s">
        <v>537</v>
      </c>
      <c r="E3806">
        <v>2018</v>
      </c>
      <c r="F3806" s="82">
        <v>2.1173000000000001E-2</v>
      </c>
      <c r="G3806">
        <v>140</v>
      </c>
    </row>
    <row r="3807" spans="1:7" x14ac:dyDescent="0.25">
      <c r="A3807" t="s">
        <v>544</v>
      </c>
      <c r="B3807" t="s">
        <v>538</v>
      </c>
      <c r="C3807" t="s">
        <v>180</v>
      </c>
      <c r="D3807" t="s">
        <v>542</v>
      </c>
      <c r="E3807">
        <v>2016</v>
      </c>
      <c r="F3807" s="82">
        <v>9.1219999999999999E-3</v>
      </c>
      <c r="G3807">
        <v>1328</v>
      </c>
    </row>
    <row r="3808" spans="1:7" x14ac:dyDescent="0.25">
      <c r="A3808" t="s">
        <v>544</v>
      </c>
      <c r="B3808" t="s">
        <v>538</v>
      </c>
      <c r="C3808" t="s">
        <v>180</v>
      </c>
      <c r="D3808" t="s">
        <v>542</v>
      </c>
      <c r="E3808">
        <v>2017</v>
      </c>
      <c r="F3808" s="82">
        <v>1.9453999999999999E-2</v>
      </c>
      <c r="G3808">
        <v>3498</v>
      </c>
    </row>
    <row r="3809" spans="1:7" x14ac:dyDescent="0.25">
      <c r="A3809" t="s">
        <v>544</v>
      </c>
      <c r="B3809" t="s">
        <v>538</v>
      </c>
      <c r="C3809" t="s">
        <v>180</v>
      </c>
      <c r="D3809" t="s">
        <v>542</v>
      </c>
      <c r="E3809">
        <v>2018</v>
      </c>
      <c r="F3809" s="82">
        <v>1.8258E-2</v>
      </c>
      <c r="G3809">
        <v>2256</v>
      </c>
    </row>
    <row r="3810" spans="1:7" x14ac:dyDescent="0.25">
      <c r="A3810" t="s">
        <v>544</v>
      </c>
      <c r="B3810" t="s">
        <v>538</v>
      </c>
      <c r="C3810" t="s">
        <v>213</v>
      </c>
      <c r="D3810" t="s">
        <v>537</v>
      </c>
      <c r="E3810">
        <v>2016</v>
      </c>
      <c r="F3810" s="82">
        <v>0.18482799999999999</v>
      </c>
      <c r="G3810">
        <v>5964</v>
      </c>
    </row>
    <row r="3811" spans="1:7" x14ac:dyDescent="0.25">
      <c r="A3811" t="s">
        <v>544</v>
      </c>
      <c r="B3811" t="s">
        <v>538</v>
      </c>
      <c r="C3811" t="s">
        <v>324</v>
      </c>
      <c r="D3811" t="s">
        <v>537</v>
      </c>
      <c r="E3811">
        <v>2016</v>
      </c>
      <c r="F3811" s="82">
        <v>0.29464699999999999</v>
      </c>
      <c r="G3811">
        <v>27773</v>
      </c>
    </row>
    <row r="3812" spans="1:7" x14ac:dyDescent="0.25">
      <c r="A3812" t="s">
        <v>544</v>
      </c>
      <c r="B3812" t="s">
        <v>538</v>
      </c>
      <c r="C3812" t="s">
        <v>324</v>
      </c>
      <c r="D3812" t="s">
        <v>537</v>
      </c>
      <c r="E3812">
        <v>2017</v>
      </c>
      <c r="F3812" s="82">
        <v>0.71521000000000001</v>
      </c>
      <c r="G3812">
        <v>54700</v>
      </c>
    </row>
    <row r="3813" spans="1:7" x14ac:dyDescent="0.25">
      <c r="A3813" t="s">
        <v>544</v>
      </c>
      <c r="B3813" t="s">
        <v>538</v>
      </c>
      <c r="C3813" t="s">
        <v>324</v>
      </c>
      <c r="D3813" t="s">
        <v>537</v>
      </c>
      <c r="E3813">
        <v>2018</v>
      </c>
      <c r="F3813" s="82">
        <v>0.58065500000000003</v>
      </c>
      <c r="G3813">
        <v>31310</v>
      </c>
    </row>
    <row r="3814" spans="1:7" x14ac:dyDescent="0.25">
      <c r="A3814" t="s">
        <v>544</v>
      </c>
      <c r="B3814" t="s">
        <v>538</v>
      </c>
      <c r="C3814" t="s">
        <v>324</v>
      </c>
      <c r="D3814" t="s">
        <v>542</v>
      </c>
      <c r="E3814">
        <v>2016</v>
      </c>
      <c r="F3814" s="82">
        <v>6.6600099999999998</v>
      </c>
      <c r="G3814">
        <v>4309541</v>
      </c>
    </row>
    <row r="3815" spans="1:7" x14ac:dyDescent="0.25">
      <c r="A3815" t="s">
        <v>544</v>
      </c>
      <c r="B3815" t="s">
        <v>538</v>
      </c>
      <c r="C3815" t="s">
        <v>324</v>
      </c>
      <c r="D3815" t="s">
        <v>542</v>
      </c>
      <c r="E3815">
        <v>2017</v>
      </c>
      <c r="F3815" s="82">
        <v>7.5799969999999997</v>
      </c>
      <c r="G3815">
        <v>7203442</v>
      </c>
    </row>
    <row r="3816" spans="1:7" x14ac:dyDescent="0.25">
      <c r="A3816" t="s">
        <v>544</v>
      </c>
      <c r="B3816" t="s">
        <v>538</v>
      </c>
      <c r="C3816" t="s">
        <v>324</v>
      </c>
      <c r="D3816" t="s">
        <v>542</v>
      </c>
      <c r="E3816">
        <v>2018</v>
      </c>
      <c r="F3816" s="82">
        <v>9.3462350000000001</v>
      </c>
      <c r="G3816">
        <v>8236864</v>
      </c>
    </row>
    <row r="3817" spans="1:7" x14ac:dyDescent="0.25">
      <c r="A3817" t="s">
        <v>544</v>
      </c>
      <c r="B3817" t="s">
        <v>538</v>
      </c>
      <c r="C3817" t="s">
        <v>356</v>
      </c>
      <c r="D3817" t="s">
        <v>537</v>
      </c>
      <c r="E3817">
        <v>2016</v>
      </c>
      <c r="F3817" s="82">
        <v>13.959685</v>
      </c>
      <c r="G3817">
        <v>4088165</v>
      </c>
    </row>
    <row r="3818" spans="1:7" x14ac:dyDescent="0.25">
      <c r="A3818" t="s">
        <v>544</v>
      </c>
      <c r="B3818" t="s">
        <v>538</v>
      </c>
      <c r="C3818" t="s">
        <v>356</v>
      </c>
      <c r="D3818" t="s">
        <v>537</v>
      </c>
      <c r="E3818">
        <v>2017</v>
      </c>
      <c r="F3818" s="82">
        <v>19.984608000000001</v>
      </c>
      <c r="G3818">
        <v>5932823</v>
      </c>
    </row>
    <row r="3819" spans="1:7" x14ac:dyDescent="0.25">
      <c r="A3819" t="s">
        <v>544</v>
      </c>
      <c r="B3819" t="s">
        <v>538</v>
      </c>
      <c r="C3819" t="s">
        <v>356</v>
      </c>
      <c r="D3819" t="s">
        <v>537</v>
      </c>
      <c r="E3819">
        <v>2018</v>
      </c>
      <c r="F3819" s="82">
        <v>27.766670999999999</v>
      </c>
      <c r="G3819">
        <v>8494185</v>
      </c>
    </row>
    <row r="3820" spans="1:7" x14ac:dyDescent="0.25">
      <c r="A3820" t="s">
        <v>544</v>
      </c>
      <c r="B3820" t="s">
        <v>538</v>
      </c>
      <c r="C3820" t="s">
        <v>356</v>
      </c>
      <c r="D3820" t="s">
        <v>542</v>
      </c>
      <c r="E3820">
        <v>2016</v>
      </c>
      <c r="F3820" s="82">
        <v>45.142380000000003</v>
      </c>
      <c r="G3820">
        <v>55687175</v>
      </c>
    </row>
    <row r="3821" spans="1:7" x14ac:dyDescent="0.25">
      <c r="A3821" t="s">
        <v>544</v>
      </c>
      <c r="B3821" t="s">
        <v>538</v>
      </c>
      <c r="C3821" t="s">
        <v>356</v>
      </c>
      <c r="D3821" t="s">
        <v>542</v>
      </c>
      <c r="E3821">
        <v>2017</v>
      </c>
      <c r="F3821" s="82">
        <v>46.500059999999998</v>
      </c>
      <c r="G3821">
        <v>56252138</v>
      </c>
    </row>
    <row r="3822" spans="1:7" x14ac:dyDescent="0.25">
      <c r="A3822" t="s">
        <v>544</v>
      </c>
      <c r="B3822" t="s">
        <v>538</v>
      </c>
      <c r="C3822" t="s">
        <v>356</v>
      </c>
      <c r="D3822" t="s">
        <v>542</v>
      </c>
      <c r="E3822">
        <v>2018</v>
      </c>
      <c r="F3822" s="82">
        <v>48.443925999999998</v>
      </c>
      <c r="G3822">
        <v>57629322</v>
      </c>
    </row>
    <row r="3823" spans="1:7" x14ac:dyDescent="0.25">
      <c r="A3823" t="s">
        <v>544</v>
      </c>
      <c r="B3823" t="s">
        <v>538</v>
      </c>
      <c r="C3823" t="s">
        <v>241</v>
      </c>
      <c r="D3823" t="s">
        <v>537</v>
      </c>
      <c r="E3823">
        <v>2018</v>
      </c>
      <c r="F3823" s="82">
        <v>1.2798E-2</v>
      </c>
      <c r="G3823">
        <v>323</v>
      </c>
    </row>
    <row r="3824" spans="1:7" x14ac:dyDescent="0.25">
      <c r="A3824" t="s">
        <v>544</v>
      </c>
      <c r="B3824" t="s">
        <v>538</v>
      </c>
      <c r="C3824" t="s">
        <v>204</v>
      </c>
      <c r="D3824" t="s">
        <v>542</v>
      </c>
      <c r="E3824">
        <v>2018</v>
      </c>
      <c r="F3824" s="82">
        <v>2.5902000000000001E-2</v>
      </c>
      <c r="G3824">
        <v>1627</v>
      </c>
    </row>
    <row r="3825" spans="1:7" x14ac:dyDescent="0.25">
      <c r="A3825" t="s">
        <v>544</v>
      </c>
      <c r="B3825" t="s">
        <v>538</v>
      </c>
      <c r="C3825" t="s">
        <v>186</v>
      </c>
      <c r="D3825" t="s">
        <v>537</v>
      </c>
      <c r="E3825">
        <v>2016</v>
      </c>
      <c r="F3825" s="82">
        <v>3.2384999999999997E-2</v>
      </c>
      <c r="G3825">
        <v>778</v>
      </c>
    </row>
    <row r="3826" spans="1:7" x14ac:dyDescent="0.25">
      <c r="A3826" t="s">
        <v>544</v>
      </c>
      <c r="B3826" t="s">
        <v>538</v>
      </c>
      <c r="C3826" t="s">
        <v>186</v>
      </c>
      <c r="D3826" t="s">
        <v>537</v>
      </c>
      <c r="E3826">
        <v>2017</v>
      </c>
      <c r="F3826" s="82">
        <v>3.0922000000000002E-2</v>
      </c>
      <c r="G3826">
        <v>694</v>
      </c>
    </row>
    <row r="3827" spans="1:7" x14ac:dyDescent="0.25">
      <c r="A3827" t="s">
        <v>544</v>
      </c>
      <c r="B3827" t="s">
        <v>538</v>
      </c>
      <c r="C3827" t="s">
        <v>186</v>
      </c>
      <c r="D3827" t="s">
        <v>537</v>
      </c>
      <c r="E3827">
        <v>2018</v>
      </c>
      <c r="F3827" s="82">
        <v>3.7962999999999997E-2</v>
      </c>
      <c r="G3827">
        <v>894</v>
      </c>
    </row>
    <row r="3828" spans="1:7" x14ac:dyDescent="0.25">
      <c r="A3828" t="s">
        <v>544</v>
      </c>
      <c r="B3828" t="s">
        <v>538</v>
      </c>
      <c r="C3828" t="s">
        <v>343</v>
      </c>
      <c r="D3828" t="s">
        <v>537</v>
      </c>
      <c r="E3828">
        <v>2016</v>
      </c>
      <c r="F3828" s="82">
        <v>5.0907390000000001</v>
      </c>
      <c r="G3828">
        <v>263889</v>
      </c>
    </row>
    <row r="3829" spans="1:7" x14ac:dyDescent="0.25">
      <c r="A3829" t="s">
        <v>544</v>
      </c>
      <c r="B3829" t="s">
        <v>538</v>
      </c>
      <c r="C3829" t="s">
        <v>343</v>
      </c>
      <c r="D3829" t="s">
        <v>537</v>
      </c>
      <c r="E3829">
        <v>2017</v>
      </c>
      <c r="F3829" s="82">
        <v>5.4288449999999999</v>
      </c>
      <c r="G3829">
        <v>255956</v>
      </c>
    </row>
    <row r="3830" spans="1:7" x14ac:dyDescent="0.25">
      <c r="A3830" t="s">
        <v>544</v>
      </c>
      <c r="B3830" t="s">
        <v>538</v>
      </c>
      <c r="C3830" t="s">
        <v>343</v>
      </c>
      <c r="D3830" t="s">
        <v>537</v>
      </c>
      <c r="E3830">
        <v>2018</v>
      </c>
      <c r="F3830" s="82">
        <v>7.2431570000000001</v>
      </c>
      <c r="G3830">
        <v>341580</v>
      </c>
    </row>
    <row r="3831" spans="1:7" x14ac:dyDescent="0.25">
      <c r="A3831" t="s">
        <v>544</v>
      </c>
      <c r="B3831" t="s">
        <v>538</v>
      </c>
      <c r="C3831" t="s">
        <v>343</v>
      </c>
      <c r="D3831" t="s">
        <v>542</v>
      </c>
      <c r="E3831">
        <v>2016</v>
      </c>
      <c r="F3831" s="82">
        <v>20.479552999999999</v>
      </c>
      <c r="G3831">
        <v>2125491</v>
      </c>
    </row>
    <row r="3832" spans="1:7" x14ac:dyDescent="0.25">
      <c r="A3832" t="s">
        <v>544</v>
      </c>
      <c r="B3832" t="s">
        <v>538</v>
      </c>
      <c r="C3832" t="s">
        <v>343</v>
      </c>
      <c r="D3832" t="s">
        <v>542</v>
      </c>
      <c r="E3832">
        <v>2017</v>
      </c>
      <c r="F3832" s="82">
        <v>20.970006999999999</v>
      </c>
      <c r="G3832">
        <v>2094369</v>
      </c>
    </row>
    <row r="3833" spans="1:7" x14ac:dyDescent="0.25">
      <c r="A3833" t="s">
        <v>544</v>
      </c>
      <c r="B3833" t="s">
        <v>538</v>
      </c>
      <c r="C3833" t="s">
        <v>343</v>
      </c>
      <c r="D3833" t="s">
        <v>542</v>
      </c>
      <c r="E3833">
        <v>2018</v>
      </c>
      <c r="F3833" s="82">
        <v>23.526239</v>
      </c>
      <c r="G3833">
        <v>2202711</v>
      </c>
    </row>
    <row r="3834" spans="1:7" x14ac:dyDescent="0.25">
      <c r="A3834" t="s">
        <v>544</v>
      </c>
      <c r="B3834" t="s">
        <v>538</v>
      </c>
      <c r="C3834" t="s">
        <v>132</v>
      </c>
      <c r="D3834" t="s">
        <v>542</v>
      </c>
      <c r="E3834">
        <v>2017</v>
      </c>
      <c r="F3834" s="82">
        <v>1.7833000000000002E-2</v>
      </c>
      <c r="G3834">
        <v>3451</v>
      </c>
    </row>
    <row r="3835" spans="1:7" x14ac:dyDescent="0.25">
      <c r="A3835" t="s">
        <v>544</v>
      </c>
      <c r="B3835" t="s">
        <v>538</v>
      </c>
      <c r="C3835" t="s">
        <v>132</v>
      </c>
      <c r="D3835" t="s">
        <v>542</v>
      </c>
      <c r="E3835">
        <v>2018</v>
      </c>
      <c r="F3835" s="82">
        <v>1.5009E-2</v>
      </c>
      <c r="G3835">
        <v>2807</v>
      </c>
    </row>
    <row r="3836" spans="1:7" x14ac:dyDescent="0.25">
      <c r="A3836" t="s">
        <v>544</v>
      </c>
      <c r="B3836" t="s">
        <v>538</v>
      </c>
      <c r="C3836" t="s">
        <v>532</v>
      </c>
      <c r="D3836" t="s">
        <v>537</v>
      </c>
      <c r="E3836">
        <v>2016</v>
      </c>
      <c r="F3836" s="82">
        <v>36.151792999999998</v>
      </c>
      <c r="G3836">
        <v>6334757</v>
      </c>
    </row>
    <row r="3837" spans="1:7" x14ac:dyDescent="0.25">
      <c r="A3837" t="s">
        <v>544</v>
      </c>
      <c r="B3837" t="s">
        <v>538</v>
      </c>
      <c r="C3837" t="s">
        <v>532</v>
      </c>
      <c r="D3837" t="s">
        <v>537</v>
      </c>
      <c r="E3837">
        <v>2017</v>
      </c>
      <c r="F3837" s="82">
        <v>36.854981000000002</v>
      </c>
      <c r="G3837">
        <v>6889944</v>
      </c>
    </row>
    <row r="3838" spans="1:7" x14ac:dyDescent="0.25">
      <c r="A3838" t="s">
        <v>544</v>
      </c>
      <c r="B3838" t="s">
        <v>538</v>
      </c>
      <c r="C3838" t="s">
        <v>532</v>
      </c>
      <c r="D3838" t="s">
        <v>537</v>
      </c>
      <c r="E3838">
        <v>2018</v>
      </c>
      <c r="F3838" s="82">
        <v>38.582687</v>
      </c>
      <c r="G3838">
        <v>7453259</v>
      </c>
    </row>
    <row r="3839" spans="1:7" x14ac:dyDescent="0.25">
      <c r="A3839" t="s">
        <v>544</v>
      </c>
      <c r="B3839" t="s">
        <v>538</v>
      </c>
      <c r="C3839" t="s">
        <v>532</v>
      </c>
      <c r="D3839" t="s">
        <v>542</v>
      </c>
      <c r="E3839">
        <v>2016</v>
      </c>
      <c r="F3839" s="82">
        <v>6.4685180000000004</v>
      </c>
      <c r="G3839">
        <v>1888082</v>
      </c>
    </row>
    <row r="3840" spans="1:7" x14ac:dyDescent="0.25">
      <c r="A3840" t="s">
        <v>544</v>
      </c>
      <c r="B3840" t="s">
        <v>538</v>
      </c>
      <c r="C3840" t="s">
        <v>532</v>
      </c>
      <c r="D3840" t="s">
        <v>542</v>
      </c>
      <c r="E3840">
        <v>2017</v>
      </c>
      <c r="F3840" s="82">
        <v>6.5029079999999997</v>
      </c>
      <c r="G3840">
        <v>1721555</v>
      </c>
    </row>
    <row r="3841" spans="1:7" x14ac:dyDescent="0.25">
      <c r="A3841" t="s">
        <v>544</v>
      </c>
      <c r="B3841" t="s">
        <v>538</v>
      </c>
      <c r="C3841" t="s">
        <v>532</v>
      </c>
      <c r="D3841" t="s">
        <v>542</v>
      </c>
      <c r="E3841">
        <v>2018</v>
      </c>
      <c r="F3841" s="82">
        <v>5.9160870000000001</v>
      </c>
      <c r="G3841">
        <v>1421257</v>
      </c>
    </row>
    <row r="3842" spans="1:7" x14ac:dyDescent="0.25">
      <c r="A3842" t="s">
        <v>544</v>
      </c>
      <c r="B3842" t="s">
        <v>538</v>
      </c>
      <c r="C3842" t="s">
        <v>253</v>
      </c>
      <c r="D3842" t="s">
        <v>537</v>
      </c>
      <c r="E3842">
        <v>2017</v>
      </c>
      <c r="F3842" s="82">
        <v>1.915E-3</v>
      </c>
      <c r="G3842">
        <v>69</v>
      </c>
    </row>
    <row r="3843" spans="1:7" x14ac:dyDescent="0.25">
      <c r="A3843" t="s">
        <v>544</v>
      </c>
      <c r="B3843" t="s">
        <v>538</v>
      </c>
      <c r="C3843" t="s">
        <v>253</v>
      </c>
      <c r="D3843" t="s">
        <v>542</v>
      </c>
      <c r="E3843">
        <v>2016</v>
      </c>
      <c r="F3843" s="82">
        <v>2.3021E-2</v>
      </c>
      <c r="G3843">
        <v>1884</v>
      </c>
    </row>
    <row r="3844" spans="1:7" x14ac:dyDescent="0.25">
      <c r="A3844" t="s">
        <v>544</v>
      </c>
      <c r="B3844" t="s">
        <v>538</v>
      </c>
      <c r="C3844" t="s">
        <v>253</v>
      </c>
      <c r="D3844" t="s">
        <v>542</v>
      </c>
      <c r="E3844">
        <v>2017</v>
      </c>
      <c r="F3844" s="82">
        <v>1.5827999999999998E-2</v>
      </c>
      <c r="G3844">
        <v>426</v>
      </c>
    </row>
    <row r="3845" spans="1:7" x14ac:dyDescent="0.25">
      <c r="A3845" t="s">
        <v>544</v>
      </c>
      <c r="B3845" t="s">
        <v>538</v>
      </c>
      <c r="C3845" t="s">
        <v>253</v>
      </c>
      <c r="D3845" t="s">
        <v>542</v>
      </c>
      <c r="E3845">
        <v>2018</v>
      </c>
      <c r="F3845" s="82">
        <v>7.0939999999999996E-3</v>
      </c>
      <c r="G3845">
        <v>186</v>
      </c>
    </row>
    <row r="3846" spans="1:7" x14ac:dyDescent="0.25">
      <c r="A3846" t="s">
        <v>544</v>
      </c>
      <c r="B3846" t="s">
        <v>538</v>
      </c>
      <c r="C3846" t="s">
        <v>140</v>
      </c>
      <c r="D3846" t="s">
        <v>537</v>
      </c>
      <c r="E3846">
        <v>2016</v>
      </c>
      <c r="F3846" s="82">
        <v>1.3960999999999999E-2</v>
      </c>
      <c r="G3846">
        <v>618</v>
      </c>
    </row>
    <row r="3847" spans="1:7" x14ac:dyDescent="0.25">
      <c r="A3847" t="s">
        <v>544</v>
      </c>
      <c r="B3847" t="s">
        <v>538</v>
      </c>
      <c r="C3847" t="s">
        <v>140</v>
      </c>
      <c r="D3847" t="s">
        <v>537</v>
      </c>
      <c r="E3847">
        <v>2017</v>
      </c>
      <c r="F3847" s="82">
        <v>9.5720000000000006E-3</v>
      </c>
      <c r="G3847">
        <v>368</v>
      </c>
    </row>
    <row r="3848" spans="1:7" x14ac:dyDescent="0.25">
      <c r="A3848" t="s">
        <v>544</v>
      </c>
      <c r="B3848" t="s">
        <v>538</v>
      </c>
      <c r="C3848" t="s">
        <v>140</v>
      </c>
      <c r="D3848" t="s">
        <v>537</v>
      </c>
      <c r="E3848">
        <v>2018</v>
      </c>
      <c r="F3848" s="82">
        <v>6.8519999999999996E-3</v>
      </c>
      <c r="G3848">
        <v>191</v>
      </c>
    </row>
    <row r="3849" spans="1:7" x14ac:dyDescent="0.25">
      <c r="A3849" t="s">
        <v>544</v>
      </c>
      <c r="B3849" t="s">
        <v>538</v>
      </c>
      <c r="C3849" t="s">
        <v>140</v>
      </c>
      <c r="D3849" t="s">
        <v>542</v>
      </c>
      <c r="E3849">
        <v>2016</v>
      </c>
      <c r="F3849" s="82">
        <v>5.0273999999999999E-2</v>
      </c>
      <c r="G3849">
        <v>7530</v>
      </c>
    </row>
    <row r="3850" spans="1:7" x14ac:dyDescent="0.25">
      <c r="A3850" t="s">
        <v>544</v>
      </c>
      <c r="B3850" t="s">
        <v>538</v>
      </c>
      <c r="C3850" t="s">
        <v>140</v>
      </c>
      <c r="D3850" t="s">
        <v>542</v>
      </c>
      <c r="E3850">
        <v>2017</v>
      </c>
      <c r="F3850" s="82">
        <v>3.6584999999999999E-2</v>
      </c>
      <c r="G3850">
        <v>5200</v>
      </c>
    </row>
    <row r="3851" spans="1:7" x14ac:dyDescent="0.25">
      <c r="A3851" t="s">
        <v>544</v>
      </c>
      <c r="B3851" t="s">
        <v>538</v>
      </c>
      <c r="C3851" t="s">
        <v>140</v>
      </c>
      <c r="D3851" t="s">
        <v>542</v>
      </c>
      <c r="E3851">
        <v>2018</v>
      </c>
      <c r="F3851" s="82">
        <v>8.5430000000000002E-3</v>
      </c>
      <c r="G3851">
        <v>1080</v>
      </c>
    </row>
    <row r="3852" spans="1:7" x14ac:dyDescent="0.25">
      <c r="A3852" t="s">
        <v>544</v>
      </c>
      <c r="B3852" t="s">
        <v>538</v>
      </c>
      <c r="C3852" t="s">
        <v>208</v>
      </c>
      <c r="D3852" t="s">
        <v>537</v>
      </c>
      <c r="E3852">
        <v>2016</v>
      </c>
      <c r="F3852" s="82">
        <v>7.9089999999999994E-3</v>
      </c>
      <c r="G3852">
        <v>500</v>
      </c>
    </row>
    <row r="3853" spans="1:7" x14ac:dyDescent="0.25">
      <c r="A3853" t="s">
        <v>544</v>
      </c>
      <c r="B3853" t="s">
        <v>538</v>
      </c>
      <c r="C3853" t="s">
        <v>208</v>
      </c>
      <c r="D3853" t="s">
        <v>537</v>
      </c>
      <c r="E3853">
        <v>2017</v>
      </c>
      <c r="F3853" s="82">
        <v>5.1850000000000004E-3</v>
      </c>
      <c r="G3853">
        <v>150</v>
      </c>
    </row>
    <row r="3854" spans="1:7" x14ac:dyDescent="0.25">
      <c r="A3854" t="s">
        <v>544</v>
      </c>
      <c r="B3854" t="s">
        <v>538</v>
      </c>
      <c r="C3854" t="s">
        <v>208</v>
      </c>
      <c r="D3854" t="s">
        <v>537</v>
      </c>
      <c r="E3854">
        <v>2018</v>
      </c>
      <c r="F3854" s="82">
        <v>3.2820000000000002E-3</v>
      </c>
      <c r="G3854">
        <v>40</v>
      </c>
    </row>
    <row r="3855" spans="1:7" x14ac:dyDescent="0.25">
      <c r="A3855" t="s">
        <v>544</v>
      </c>
      <c r="B3855" t="s">
        <v>538</v>
      </c>
      <c r="C3855" t="s">
        <v>208</v>
      </c>
      <c r="D3855" t="s">
        <v>542</v>
      </c>
      <c r="E3855">
        <v>2016</v>
      </c>
      <c r="F3855" s="82">
        <v>2.1549999999999998E-3</v>
      </c>
      <c r="G3855">
        <v>508</v>
      </c>
    </row>
    <row r="3856" spans="1:7" x14ac:dyDescent="0.25">
      <c r="A3856" t="s">
        <v>544</v>
      </c>
      <c r="B3856" t="s">
        <v>538</v>
      </c>
      <c r="C3856" t="s">
        <v>208</v>
      </c>
      <c r="D3856" t="s">
        <v>542</v>
      </c>
      <c r="E3856">
        <v>2018</v>
      </c>
      <c r="F3856" s="82">
        <v>5.2420000000000001E-3</v>
      </c>
      <c r="G3856">
        <v>348</v>
      </c>
    </row>
    <row r="3857" spans="1:7" x14ac:dyDescent="0.25">
      <c r="A3857" t="s">
        <v>544</v>
      </c>
      <c r="B3857" t="s">
        <v>538</v>
      </c>
      <c r="C3857" t="s">
        <v>124</v>
      </c>
      <c r="D3857" t="s">
        <v>537</v>
      </c>
      <c r="E3857">
        <v>2016</v>
      </c>
      <c r="F3857" s="82">
        <v>2.5514999999999999E-2</v>
      </c>
      <c r="G3857">
        <v>545</v>
      </c>
    </row>
    <row r="3858" spans="1:7" x14ac:dyDescent="0.25">
      <c r="A3858" t="s">
        <v>544</v>
      </c>
      <c r="B3858" t="s">
        <v>538</v>
      </c>
      <c r="C3858" t="s">
        <v>310</v>
      </c>
      <c r="D3858" t="s">
        <v>537</v>
      </c>
      <c r="E3858">
        <v>2016</v>
      </c>
      <c r="F3858" s="82">
        <v>0.10349</v>
      </c>
      <c r="G3858">
        <v>6726</v>
      </c>
    </row>
    <row r="3859" spans="1:7" x14ac:dyDescent="0.25">
      <c r="A3859" t="s">
        <v>544</v>
      </c>
      <c r="B3859" t="s">
        <v>538</v>
      </c>
      <c r="C3859" t="s">
        <v>310</v>
      </c>
      <c r="D3859" t="s">
        <v>537</v>
      </c>
      <c r="E3859">
        <v>2017</v>
      </c>
      <c r="F3859" s="82">
        <v>5.3355E-2</v>
      </c>
      <c r="G3859">
        <v>2319</v>
      </c>
    </row>
    <row r="3860" spans="1:7" x14ac:dyDescent="0.25">
      <c r="A3860" t="s">
        <v>544</v>
      </c>
      <c r="B3860" t="s">
        <v>538</v>
      </c>
      <c r="C3860" t="s">
        <v>310</v>
      </c>
      <c r="D3860" t="s">
        <v>537</v>
      </c>
      <c r="E3860">
        <v>2018</v>
      </c>
      <c r="F3860" s="82">
        <v>8.9673000000000003E-2</v>
      </c>
      <c r="G3860">
        <v>5251</v>
      </c>
    </row>
    <row r="3861" spans="1:7" x14ac:dyDescent="0.25">
      <c r="A3861" t="s">
        <v>544</v>
      </c>
      <c r="B3861" t="s">
        <v>538</v>
      </c>
      <c r="C3861" t="s">
        <v>310</v>
      </c>
      <c r="D3861" t="s">
        <v>542</v>
      </c>
      <c r="E3861">
        <v>2016</v>
      </c>
      <c r="F3861" s="82">
        <v>3.685038</v>
      </c>
      <c r="G3861">
        <v>3947458</v>
      </c>
    </row>
    <row r="3862" spans="1:7" x14ac:dyDescent="0.25">
      <c r="A3862" t="s">
        <v>544</v>
      </c>
      <c r="B3862" t="s">
        <v>538</v>
      </c>
      <c r="C3862" t="s">
        <v>310</v>
      </c>
      <c r="D3862" t="s">
        <v>542</v>
      </c>
      <c r="E3862">
        <v>2017</v>
      </c>
      <c r="F3862" s="82">
        <v>3.530548</v>
      </c>
      <c r="G3862">
        <v>3560074</v>
      </c>
    </row>
    <row r="3863" spans="1:7" x14ac:dyDescent="0.25">
      <c r="A3863" t="s">
        <v>544</v>
      </c>
      <c r="B3863" t="s">
        <v>538</v>
      </c>
      <c r="C3863" t="s">
        <v>310</v>
      </c>
      <c r="D3863" t="s">
        <v>542</v>
      </c>
      <c r="E3863">
        <v>2018</v>
      </c>
      <c r="F3863" s="82">
        <v>4.2382840000000002</v>
      </c>
      <c r="G3863">
        <v>3826722</v>
      </c>
    </row>
    <row r="3864" spans="1:7" x14ac:dyDescent="0.25">
      <c r="A3864" t="s">
        <v>544</v>
      </c>
      <c r="B3864" t="s">
        <v>538</v>
      </c>
      <c r="C3864" t="s">
        <v>42</v>
      </c>
      <c r="D3864" t="s">
        <v>542</v>
      </c>
      <c r="E3864">
        <v>2016</v>
      </c>
      <c r="F3864" s="82">
        <v>2.5820000000000001E-3</v>
      </c>
      <c r="G3864">
        <v>915</v>
      </c>
    </row>
    <row r="3865" spans="1:7" x14ac:dyDescent="0.25">
      <c r="A3865" t="s">
        <v>544</v>
      </c>
      <c r="B3865" t="s">
        <v>538</v>
      </c>
      <c r="C3865" t="s">
        <v>118</v>
      </c>
      <c r="D3865" t="s">
        <v>537</v>
      </c>
      <c r="E3865">
        <v>2016</v>
      </c>
      <c r="F3865" s="82">
        <v>7.7819999999999999E-3</v>
      </c>
      <c r="G3865">
        <v>793</v>
      </c>
    </row>
    <row r="3866" spans="1:7" x14ac:dyDescent="0.25">
      <c r="A3866" t="s">
        <v>544</v>
      </c>
      <c r="B3866" t="s">
        <v>538</v>
      </c>
      <c r="C3866" t="s">
        <v>144</v>
      </c>
      <c r="D3866" t="s">
        <v>537</v>
      </c>
      <c r="E3866">
        <v>2016</v>
      </c>
      <c r="F3866" s="82">
        <v>2.6830000000000001E-3</v>
      </c>
      <c r="G3866">
        <v>50</v>
      </c>
    </row>
    <row r="3867" spans="1:7" x14ac:dyDescent="0.25">
      <c r="A3867" t="s">
        <v>544</v>
      </c>
      <c r="B3867" t="s">
        <v>538</v>
      </c>
      <c r="C3867" t="s">
        <v>258</v>
      </c>
      <c r="D3867" t="s">
        <v>537</v>
      </c>
      <c r="E3867">
        <v>2016</v>
      </c>
      <c r="F3867" s="82">
        <v>0.237954</v>
      </c>
      <c r="G3867">
        <v>4234</v>
      </c>
    </row>
    <row r="3868" spans="1:7" x14ac:dyDescent="0.25">
      <c r="A3868" t="s">
        <v>544</v>
      </c>
      <c r="B3868" t="s">
        <v>538</v>
      </c>
      <c r="C3868" t="s">
        <v>258</v>
      </c>
      <c r="D3868" t="s">
        <v>537</v>
      </c>
      <c r="E3868">
        <v>2017</v>
      </c>
      <c r="F3868" s="82">
        <v>4.9135999999999999E-2</v>
      </c>
      <c r="G3868">
        <v>1302</v>
      </c>
    </row>
    <row r="3869" spans="1:7" x14ac:dyDescent="0.25">
      <c r="A3869" t="s">
        <v>544</v>
      </c>
      <c r="B3869" t="s">
        <v>538</v>
      </c>
      <c r="C3869" t="s">
        <v>258</v>
      </c>
      <c r="D3869" t="s">
        <v>537</v>
      </c>
      <c r="E3869">
        <v>2018</v>
      </c>
      <c r="F3869" s="82">
        <v>0.23350599999999999</v>
      </c>
      <c r="G3869">
        <v>5106</v>
      </c>
    </row>
    <row r="3870" spans="1:7" x14ac:dyDescent="0.25">
      <c r="A3870" t="s">
        <v>544</v>
      </c>
      <c r="B3870" t="s">
        <v>538</v>
      </c>
      <c r="C3870" t="s">
        <v>229</v>
      </c>
      <c r="D3870" t="s">
        <v>542</v>
      </c>
      <c r="E3870">
        <v>2017</v>
      </c>
      <c r="F3870" s="82">
        <v>2.1120000000000002E-3</v>
      </c>
      <c r="G3870">
        <v>357</v>
      </c>
    </row>
    <row r="3871" spans="1:7" x14ac:dyDescent="0.25">
      <c r="A3871" t="s">
        <v>544</v>
      </c>
      <c r="B3871" t="s">
        <v>538</v>
      </c>
      <c r="C3871" t="s">
        <v>267</v>
      </c>
      <c r="D3871" t="s">
        <v>542</v>
      </c>
      <c r="E3871">
        <v>2016</v>
      </c>
      <c r="F3871" s="82">
        <v>1.2357E-2</v>
      </c>
      <c r="G3871">
        <v>1811</v>
      </c>
    </row>
    <row r="3872" spans="1:7" x14ac:dyDescent="0.25">
      <c r="A3872" t="s">
        <v>544</v>
      </c>
      <c r="B3872" t="s">
        <v>538</v>
      </c>
      <c r="C3872" t="s">
        <v>334</v>
      </c>
      <c r="D3872" t="s">
        <v>537</v>
      </c>
      <c r="E3872">
        <v>2017</v>
      </c>
      <c r="F3872" s="82">
        <v>1.949E-3</v>
      </c>
      <c r="G3872">
        <v>19</v>
      </c>
    </row>
    <row r="3873" spans="1:7" x14ac:dyDescent="0.25">
      <c r="A3873" t="s">
        <v>544</v>
      </c>
      <c r="B3873" t="s">
        <v>538</v>
      </c>
      <c r="C3873" t="s">
        <v>334</v>
      </c>
      <c r="D3873" t="s">
        <v>542</v>
      </c>
      <c r="E3873">
        <v>2017</v>
      </c>
      <c r="F3873" s="82">
        <v>1.9421000000000001E-2</v>
      </c>
      <c r="G3873">
        <v>29926</v>
      </c>
    </row>
    <row r="3874" spans="1:7" x14ac:dyDescent="0.25">
      <c r="A3874" t="s">
        <v>544</v>
      </c>
      <c r="B3874" t="s">
        <v>538</v>
      </c>
      <c r="C3874" t="s">
        <v>334</v>
      </c>
      <c r="D3874" t="s">
        <v>542</v>
      </c>
      <c r="E3874">
        <v>2018</v>
      </c>
      <c r="F3874" s="82">
        <v>5.6295999999999999E-2</v>
      </c>
      <c r="G3874">
        <v>138167</v>
      </c>
    </row>
    <row r="3875" spans="1:7" x14ac:dyDescent="0.25">
      <c r="A3875" t="s">
        <v>544</v>
      </c>
      <c r="B3875" t="s">
        <v>538</v>
      </c>
      <c r="C3875" t="s">
        <v>178</v>
      </c>
      <c r="D3875" t="s">
        <v>542</v>
      </c>
      <c r="E3875">
        <v>2018</v>
      </c>
      <c r="F3875" s="82">
        <v>2.3605000000000001E-2</v>
      </c>
      <c r="G3875">
        <v>7293</v>
      </c>
    </row>
    <row r="3876" spans="1:7" x14ac:dyDescent="0.25">
      <c r="A3876" t="s">
        <v>544</v>
      </c>
      <c r="B3876" t="s">
        <v>538</v>
      </c>
      <c r="C3876" t="s">
        <v>263</v>
      </c>
      <c r="D3876" t="s">
        <v>537</v>
      </c>
      <c r="E3876">
        <v>2016</v>
      </c>
      <c r="F3876" s="82">
        <v>0.51336999999999999</v>
      </c>
      <c r="G3876">
        <v>13815</v>
      </c>
    </row>
    <row r="3877" spans="1:7" x14ac:dyDescent="0.25">
      <c r="A3877" t="s">
        <v>544</v>
      </c>
      <c r="B3877" t="s">
        <v>538</v>
      </c>
      <c r="C3877" t="s">
        <v>263</v>
      </c>
      <c r="D3877" t="s">
        <v>537</v>
      </c>
      <c r="E3877">
        <v>2017</v>
      </c>
      <c r="F3877" s="82">
        <v>0.223666</v>
      </c>
      <c r="G3877">
        <v>4788</v>
      </c>
    </row>
    <row r="3878" spans="1:7" x14ac:dyDescent="0.25">
      <c r="A3878" t="s">
        <v>544</v>
      </c>
      <c r="B3878" t="s">
        <v>538</v>
      </c>
      <c r="C3878" t="s">
        <v>263</v>
      </c>
      <c r="D3878" t="s">
        <v>537</v>
      </c>
      <c r="E3878">
        <v>2018</v>
      </c>
      <c r="F3878" s="82">
        <v>0.240894</v>
      </c>
      <c r="G3878">
        <v>10951</v>
      </c>
    </row>
    <row r="3879" spans="1:7" x14ac:dyDescent="0.25">
      <c r="A3879" t="s">
        <v>544</v>
      </c>
      <c r="B3879" t="s">
        <v>538</v>
      </c>
      <c r="C3879" t="s">
        <v>263</v>
      </c>
      <c r="D3879" t="s">
        <v>542</v>
      </c>
      <c r="E3879">
        <v>2016</v>
      </c>
      <c r="F3879" s="82">
        <v>1.490899</v>
      </c>
      <c r="G3879">
        <v>76862</v>
      </c>
    </row>
    <row r="3880" spans="1:7" x14ac:dyDescent="0.25">
      <c r="A3880" t="s">
        <v>544</v>
      </c>
      <c r="B3880" t="s">
        <v>538</v>
      </c>
      <c r="C3880" t="s">
        <v>263</v>
      </c>
      <c r="D3880" t="s">
        <v>542</v>
      </c>
      <c r="E3880">
        <v>2017</v>
      </c>
      <c r="F3880" s="82">
        <v>2.1312120000000001</v>
      </c>
      <c r="G3880">
        <v>100777</v>
      </c>
    </row>
    <row r="3881" spans="1:7" x14ac:dyDescent="0.25">
      <c r="A3881" t="s">
        <v>544</v>
      </c>
      <c r="B3881" t="s">
        <v>538</v>
      </c>
      <c r="C3881" t="s">
        <v>263</v>
      </c>
      <c r="D3881" t="s">
        <v>542</v>
      </c>
      <c r="E3881">
        <v>2018</v>
      </c>
      <c r="F3881" s="82">
        <v>1.103531</v>
      </c>
      <c r="G3881">
        <v>67292</v>
      </c>
    </row>
    <row r="3882" spans="1:7" x14ac:dyDescent="0.25">
      <c r="A3882" t="s">
        <v>544</v>
      </c>
      <c r="B3882" t="s">
        <v>538</v>
      </c>
      <c r="C3882" t="s">
        <v>202</v>
      </c>
      <c r="D3882" t="s">
        <v>537</v>
      </c>
      <c r="E3882">
        <v>2018</v>
      </c>
      <c r="F3882" s="82">
        <v>3.5829999999999998E-3</v>
      </c>
      <c r="G3882">
        <v>19</v>
      </c>
    </row>
    <row r="3883" spans="1:7" x14ac:dyDescent="0.25">
      <c r="A3883" t="s">
        <v>544</v>
      </c>
      <c r="B3883" t="s">
        <v>538</v>
      </c>
      <c r="C3883" t="s">
        <v>202</v>
      </c>
      <c r="D3883" t="s">
        <v>542</v>
      </c>
      <c r="E3883">
        <v>2016</v>
      </c>
      <c r="F3883" s="82">
        <v>0.38861299999999999</v>
      </c>
      <c r="G3883">
        <v>17424</v>
      </c>
    </row>
    <row r="3884" spans="1:7" x14ac:dyDescent="0.25">
      <c r="A3884" t="s">
        <v>544</v>
      </c>
      <c r="B3884" t="s">
        <v>538</v>
      </c>
      <c r="C3884" t="s">
        <v>202</v>
      </c>
      <c r="D3884" t="s">
        <v>542</v>
      </c>
      <c r="E3884">
        <v>2017</v>
      </c>
      <c r="F3884" s="82">
        <v>0.46327400000000002</v>
      </c>
      <c r="G3884">
        <v>24528</v>
      </c>
    </row>
    <row r="3885" spans="1:7" x14ac:dyDescent="0.25">
      <c r="A3885" t="s">
        <v>544</v>
      </c>
      <c r="B3885" t="s">
        <v>538</v>
      </c>
      <c r="C3885" t="s">
        <v>202</v>
      </c>
      <c r="D3885" t="s">
        <v>542</v>
      </c>
      <c r="E3885">
        <v>2018</v>
      </c>
      <c r="F3885" s="82">
        <v>0.63294399999999995</v>
      </c>
      <c r="G3885">
        <v>31544</v>
      </c>
    </row>
    <row r="3886" spans="1:7" x14ac:dyDescent="0.25">
      <c r="A3886" t="s">
        <v>544</v>
      </c>
      <c r="B3886" t="s">
        <v>538</v>
      </c>
      <c r="C3886" t="s">
        <v>288</v>
      </c>
      <c r="D3886" t="s">
        <v>537</v>
      </c>
      <c r="E3886">
        <v>2016</v>
      </c>
      <c r="F3886" s="82">
        <v>4.3159000000000003E-2</v>
      </c>
      <c r="G3886">
        <v>251</v>
      </c>
    </row>
    <row r="3887" spans="1:7" x14ac:dyDescent="0.25">
      <c r="A3887" t="s">
        <v>544</v>
      </c>
      <c r="B3887" t="s">
        <v>538</v>
      </c>
      <c r="C3887" t="s">
        <v>288</v>
      </c>
      <c r="D3887" t="s">
        <v>537</v>
      </c>
      <c r="E3887">
        <v>2017</v>
      </c>
      <c r="F3887" s="82">
        <v>1.3155999999999999E-2</v>
      </c>
      <c r="G3887">
        <v>200</v>
      </c>
    </row>
    <row r="3888" spans="1:7" x14ac:dyDescent="0.25">
      <c r="A3888" t="s">
        <v>544</v>
      </c>
      <c r="B3888" t="s">
        <v>538</v>
      </c>
      <c r="C3888" t="s">
        <v>288</v>
      </c>
      <c r="D3888" t="s">
        <v>537</v>
      </c>
      <c r="E3888">
        <v>2018</v>
      </c>
      <c r="F3888" s="82">
        <v>1.0815999999999999E-2</v>
      </c>
      <c r="G3888">
        <v>280</v>
      </c>
    </row>
    <row r="3889" spans="1:7" x14ac:dyDescent="0.25">
      <c r="A3889" t="s">
        <v>544</v>
      </c>
      <c r="B3889" t="s">
        <v>538</v>
      </c>
      <c r="C3889" t="s">
        <v>288</v>
      </c>
      <c r="D3889" t="s">
        <v>542</v>
      </c>
      <c r="E3889">
        <v>2016</v>
      </c>
      <c r="F3889" s="82">
        <v>27.481245999999999</v>
      </c>
      <c r="G3889">
        <v>45134543</v>
      </c>
    </row>
    <row r="3890" spans="1:7" x14ac:dyDescent="0.25">
      <c r="A3890" t="s">
        <v>544</v>
      </c>
      <c r="B3890" t="s">
        <v>538</v>
      </c>
      <c r="C3890" t="s">
        <v>288</v>
      </c>
      <c r="D3890" t="s">
        <v>542</v>
      </c>
      <c r="E3890">
        <v>2017</v>
      </c>
      <c r="F3890" s="82">
        <v>28.176061000000001</v>
      </c>
      <c r="G3890">
        <v>44259845</v>
      </c>
    </row>
    <row r="3891" spans="1:7" x14ac:dyDescent="0.25">
      <c r="A3891" t="s">
        <v>544</v>
      </c>
      <c r="B3891" t="s">
        <v>538</v>
      </c>
      <c r="C3891" t="s">
        <v>288</v>
      </c>
      <c r="D3891" t="s">
        <v>542</v>
      </c>
      <c r="E3891">
        <v>2018</v>
      </c>
      <c r="F3891" s="82">
        <v>32.015802000000001</v>
      </c>
      <c r="G3891">
        <v>48474650</v>
      </c>
    </row>
    <row r="3892" spans="1:7" x14ac:dyDescent="0.25">
      <c r="A3892" t="s">
        <v>544</v>
      </c>
      <c r="B3892" t="s">
        <v>538</v>
      </c>
      <c r="C3892" t="s">
        <v>222</v>
      </c>
      <c r="D3892" t="s">
        <v>542</v>
      </c>
      <c r="E3892">
        <v>2016</v>
      </c>
      <c r="F3892" s="82">
        <v>3.7934000000000002E-2</v>
      </c>
      <c r="G3892">
        <v>11455</v>
      </c>
    </row>
    <row r="3893" spans="1:7" x14ac:dyDescent="0.25">
      <c r="A3893" t="s">
        <v>544</v>
      </c>
      <c r="B3893" t="s">
        <v>538</v>
      </c>
      <c r="C3893" t="s">
        <v>222</v>
      </c>
      <c r="D3893" t="s">
        <v>542</v>
      </c>
      <c r="E3893">
        <v>2017</v>
      </c>
      <c r="F3893" s="82">
        <v>1.2283000000000001E-2</v>
      </c>
      <c r="G3893">
        <v>4315</v>
      </c>
    </row>
    <row r="3894" spans="1:7" x14ac:dyDescent="0.25">
      <c r="A3894" t="s">
        <v>544</v>
      </c>
      <c r="B3894" t="s">
        <v>538</v>
      </c>
      <c r="C3894" t="s">
        <v>222</v>
      </c>
      <c r="D3894" t="s">
        <v>542</v>
      </c>
      <c r="E3894">
        <v>2018</v>
      </c>
      <c r="F3894" s="82">
        <v>1.5996E-2</v>
      </c>
      <c r="G3894">
        <v>6746</v>
      </c>
    </row>
    <row r="3895" spans="1:7" x14ac:dyDescent="0.25">
      <c r="A3895" t="s">
        <v>544</v>
      </c>
      <c r="B3895" t="s">
        <v>538</v>
      </c>
      <c r="C3895" t="s">
        <v>302</v>
      </c>
      <c r="D3895" t="s">
        <v>537</v>
      </c>
      <c r="E3895">
        <v>2016</v>
      </c>
      <c r="F3895" s="82">
        <v>0.101129</v>
      </c>
      <c r="G3895">
        <v>9872</v>
      </c>
    </row>
    <row r="3896" spans="1:7" x14ac:dyDescent="0.25">
      <c r="A3896" t="s">
        <v>544</v>
      </c>
      <c r="B3896" t="s">
        <v>538</v>
      </c>
      <c r="C3896" t="s">
        <v>302</v>
      </c>
      <c r="D3896" t="s">
        <v>537</v>
      </c>
      <c r="E3896">
        <v>2017</v>
      </c>
      <c r="F3896" s="82">
        <v>0.105757</v>
      </c>
      <c r="G3896">
        <v>10055</v>
      </c>
    </row>
    <row r="3897" spans="1:7" x14ac:dyDescent="0.25">
      <c r="A3897" t="s">
        <v>544</v>
      </c>
      <c r="B3897" t="s">
        <v>538</v>
      </c>
      <c r="C3897" t="s">
        <v>302</v>
      </c>
      <c r="D3897" t="s">
        <v>537</v>
      </c>
      <c r="E3897">
        <v>2018</v>
      </c>
      <c r="F3897" s="82">
        <v>5.5199999999999999E-2</v>
      </c>
      <c r="G3897">
        <v>5150</v>
      </c>
    </row>
    <row r="3898" spans="1:7" x14ac:dyDescent="0.25">
      <c r="A3898" t="s">
        <v>544</v>
      </c>
      <c r="B3898" t="s">
        <v>538</v>
      </c>
      <c r="C3898" t="s">
        <v>247</v>
      </c>
      <c r="D3898" t="s">
        <v>537</v>
      </c>
      <c r="E3898">
        <v>2016</v>
      </c>
      <c r="F3898" s="82">
        <v>2.0419610000000001</v>
      </c>
      <c r="G3898">
        <v>52946</v>
      </c>
    </row>
    <row r="3899" spans="1:7" x14ac:dyDescent="0.25">
      <c r="A3899" t="s">
        <v>544</v>
      </c>
      <c r="B3899" t="s">
        <v>538</v>
      </c>
      <c r="C3899" t="s">
        <v>247</v>
      </c>
      <c r="D3899" t="s">
        <v>537</v>
      </c>
      <c r="E3899">
        <v>2017</v>
      </c>
      <c r="F3899" s="82">
        <v>4.9154869999999997</v>
      </c>
      <c r="G3899">
        <v>104730</v>
      </c>
    </row>
    <row r="3900" spans="1:7" x14ac:dyDescent="0.25">
      <c r="A3900" t="s">
        <v>544</v>
      </c>
      <c r="B3900" t="s">
        <v>538</v>
      </c>
      <c r="C3900" t="s">
        <v>247</v>
      </c>
      <c r="D3900" t="s">
        <v>537</v>
      </c>
      <c r="E3900">
        <v>2018</v>
      </c>
      <c r="F3900" s="82">
        <v>0.49372500000000002</v>
      </c>
      <c r="G3900">
        <v>19408</v>
      </c>
    </row>
    <row r="3901" spans="1:7" x14ac:dyDescent="0.25">
      <c r="A3901" t="s">
        <v>544</v>
      </c>
      <c r="B3901" t="s">
        <v>538</v>
      </c>
      <c r="C3901" t="s">
        <v>247</v>
      </c>
      <c r="D3901" t="s">
        <v>542</v>
      </c>
      <c r="E3901">
        <v>2018</v>
      </c>
      <c r="F3901" s="82">
        <v>8.1130000000000004E-3</v>
      </c>
      <c r="G3901">
        <v>1549</v>
      </c>
    </row>
    <row r="3902" spans="1:7" x14ac:dyDescent="0.25">
      <c r="A3902" t="s">
        <v>544</v>
      </c>
      <c r="B3902" t="s">
        <v>538</v>
      </c>
      <c r="C3902" t="s">
        <v>280</v>
      </c>
      <c r="D3902" t="s">
        <v>537</v>
      </c>
      <c r="E3902">
        <v>2016</v>
      </c>
      <c r="F3902" s="82">
        <v>0.72463699999999998</v>
      </c>
      <c r="G3902">
        <v>209380</v>
      </c>
    </row>
    <row r="3903" spans="1:7" x14ac:dyDescent="0.25">
      <c r="A3903" t="s">
        <v>544</v>
      </c>
      <c r="B3903" t="s">
        <v>538</v>
      </c>
      <c r="C3903" t="s">
        <v>280</v>
      </c>
      <c r="D3903" t="s">
        <v>537</v>
      </c>
      <c r="E3903">
        <v>2017</v>
      </c>
      <c r="F3903" s="82">
        <v>1.793855</v>
      </c>
      <c r="G3903">
        <v>536778</v>
      </c>
    </row>
    <row r="3904" spans="1:7" x14ac:dyDescent="0.25">
      <c r="A3904" t="s">
        <v>544</v>
      </c>
      <c r="B3904" t="s">
        <v>538</v>
      </c>
      <c r="C3904" t="s">
        <v>280</v>
      </c>
      <c r="D3904" t="s">
        <v>537</v>
      </c>
      <c r="E3904">
        <v>2018</v>
      </c>
      <c r="F3904" s="82">
        <v>0.67668099999999998</v>
      </c>
      <c r="G3904">
        <v>185564</v>
      </c>
    </row>
    <row r="3905" spans="1:7" x14ac:dyDescent="0.25">
      <c r="A3905" t="s">
        <v>544</v>
      </c>
      <c r="B3905" t="s">
        <v>538</v>
      </c>
      <c r="C3905" t="s">
        <v>280</v>
      </c>
      <c r="D3905" t="s">
        <v>542</v>
      </c>
      <c r="E3905">
        <v>2016</v>
      </c>
      <c r="F3905" s="82">
        <v>0.48724099999999998</v>
      </c>
      <c r="G3905">
        <v>87142</v>
      </c>
    </row>
    <row r="3906" spans="1:7" x14ac:dyDescent="0.25">
      <c r="A3906" t="s">
        <v>544</v>
      </c>
      <c r="B3906" t="s">
        <v>538</v>
      </c>
      <c r="C3906" t="s">
        <v>280</v>
      </c>
      <c r="D3906" t="s">
        <v>542</v>
      </c>
      <c r="E3906">
        <v>2017</v>
      </c>
      <c r="F3906" s="82">
        <v>0.761575</v>
      </c>
      <c r="G3906">
        <v>149911</v>
      </c>
    </row>
    <row r="3907" spans="1:7" x14ac:dyDescent="0.25">
      <c r="A3907" t="s">
        <v>544</v>
      </c>
      <c r="B3907" t="s">
        <v>538</v>
      </c>
      <c r="C3907" t="s">
        <v>280</v>
      </c>
      <c r="D3907" t="s">
        <v>542</v>
      </c>
      <c r="E3907">
        <v>2018</v>
      </c>
      <c r="F3907" s="82">
        <v>0.78761599999999998</v>
      </c>
      <c r="G3907">
        <v>127712</v>
      </c>
    </row>
    <row r="3908" spans="1:7" x14ac:dyDescent="0.25">
      <c r="A3908" t="s">
        <v>544</v>
      </c>
      <c r="B3908" t="s">
        <v>538</v>
      </c>
      <c r="C3908" t="s">
        <v>292</v>
      </c>
      <c r="D3908" t="s">
        <v>537</v>
      </c>
      <c r="E3908">
        <v>2016</v>
      </c>
      <c r="F3908" s="82">
        <v>2.7744999999999999E-2</v>
      </c>
      <c r="G3908">
        <v>1269</v>
      </c>
    </row>
    <row r="3909" spans="1:7" x14ac:dyDescent="0.25">
      <c r="A3909" t="s">
        <v>544</v>
      </c>
      <c r="B3909" t="s">
        <v>538</v>
      </c>
      <c r="C3909" t="s">
        <v>292</v>
      </c>
      <c r="D3909" t="s">
        <v>537</v>
      </c>
      <c r="E3909">
        <v>2018</v>
      </c>
      <c r="F3909" s="82">
        <v>1.4323000000000001E-2</v>
      </c>
      <c r="G3909">
        <v>920</v>
      </c>
    </row>
    <row r="3910" spans="1:7" x14ac:dyDescent="0.25">
      <c r="A3910" t="s">
        <v>544</v>
      </c>
      <c r="B3910" t="s">
        <v>538</v>
      </c>
      <c r="C3910" t="s">
        <v>292</v>
      </c>
      <c r="D3910" t="s">
        <v>542</v>
      </c>
      <c r="E3910">
        <v>2016</v>
      </c>
      <c r="F3910" s="82">
        <v>4.9751999999999998E-2</v>
      </c>
      <c r="G3910">
        <v>11042</v>
      </c>
    </row>
    <row r="3911" spans="1:7" x14ac:dyDescent="0.25">
      <c r="A3911" t="s">
        <v>544</v>
      </c>
      <c r="B3911" t="s">
        <v>538</v>
      </c>
      <c r="C3911" t="s">
        <v>292</v>
      </c>
      <c r="D3911" t="s">
        <v>542</v>
      </c>
      <c r="E3911">
        <v>2017</v>
      </c>
      <c r="F3911" s="82">
        <v>3.0700000000000002E-2</v>
      </c>
      <c r="G3911">
        <v>9671</v>
      </c>
    </row>
    <row r="3912" spans="1:7" x14ac:dyDescent="0.25">
      <c r="A3912" t="s">
        <v>544</v>
      </c>
      <c r="B3912" t="s">
        <v>538</v>
      </c>
      <c r="C3912" t="s">
        <v>142</v>
      </c>
      <c r="D3912" t="s">
        <v>537</v>
      </c>
      <c r="E3912">
        <v>2017</v>
      </c>
      <c r="F3912" s="82">
        <v>8.633E-3</v>
      </c>
      <c r="G3912">
        <v>352</v>
      </c>
    </row>
    <row r="3913" spans="1:7" x14ac:dyDescent="0.25">
      <c r="A3913" t="s">
        <v>544</v>
      </c>
      <c r="B3913" t="s">
        <v>538</v>
      </c>
      <c r="C3913" t="s">
        <v>142</v>
      </c>
      <c r="D3913" t="s">
        <v>537</v>
      </c>
      <c r="E3913">
        <v>2018</v>
      </c>
      <c r="F3913" s="82">
        <v>4.3121E-2</v>
      </c>
      <c r="G3913">
        <v>1798</v>
      </c>
    </row>
    <row r="3914" spans="1:7" x14ac:dyDescent="0.25">
      <c r="A3914" t="s">
        <v>544</v>
      </c>
      <c r="B3914" t="s">
        <v>538</v>
      </c>
      <c r="C3914" t="s">
        <v>71</v>
      </c>
      <c r="D3914" t="s">
        <v>542</v>
      </c>
      <c r="E3914">
        <v>2016</v>
      </c>
      <c r="F3914" s="82">
        <v>2.2590000000000002E-3</v>
      </c>
      <c r="G3914">
        <v>420</v>
      </c>
    </row>
    <row r="3915" spans="1:7" x14ac:dyDescent="0.25">
      <c r="A3915" t="s">
        <v>544</v>
      </c>
      <c r="B3915" t="s">
        <v>538</v>
      </c>
      <c r="C3915" t="s">
        <v>158</v>
      </c>
      <c r="D3915" t="s">
        <v>542</v>
      </c>
      <c r="E3915">
        <v>2017</v>
      </c>
      <c r="F3915" s="82">
        <v>2.0242E-2</v>
      </c>
      <c r="G3915">
        <v>6672</v>
      </c>
    </row>
    <row r="3916" spans="1:7" x14ac:dyDescent="0.25">
      <c r="A3916" t="s">
        <v>544</v>
      </c>
      <c r="B3916" t="s">
        <v>538</v>
      </c>
      <c r="C3916" t="s">
        <v>158</v>
      </c>
      <c r="D3916" t="s">
        <v>542</v>
      </c>
      <c r="E3916">
        <v>2018</v>
      </c>
      <c r="F3916" s="82">
        <v>7.7099999999999998E-3</v>
      </c>
      <c r="G3916">
        <v>7508</v>
      </c>
    </row>
    <row r="3917" spans="1:7" x14ac:dyDescent="0.25">
      <c r="A3917" t="s">
        <v>544</v>
      </c>
      <c r="B3917" t="s">
        <v>538</v>
      </c>
      <c r="C3917" t="s">
        <v>200</v>
      </c>
      <c r="D3917" t="s">
        <v>537</v>
      </c>
      <c r="E3917">
        <v>2016</v>
      </c>
      <c r="F3917" s="82">
        <v>7.5799999999999999E-3</v>
      </c>
      <c r="G3917">
        <v>32</v>
      </c>
    </row>
    <row r="3918" spans="1:7" x14ac:dyDescent="0.25">
      <c r="A3918" t="s">
        <v>544</v>
      </c>
      <c r="B3918" t="s">
        <v>538</v>
      </c>
      <c r="C3918" t="s">
        <v>200</v>
      </c>
      <c r="D3918" t="s">
        <v>537</v>
      </c>
      <c r="E3918">
        <v>2018</v>
      </c>
      <c r="F3918" s="82">
        <v>9.8820000000000002E-3</v>
      </c>
      <c r="G3918">
        <v>51</v>
      </c>
    </row>
    <row r="3919" spans="1:7" x14ac:dyDescent="0.25">
      <c r="A3919" t="s">
        <v>544</v>
      </c>
      <c r="B3919" t="s">
        <v>538</v>
      </c>
      <c r="C3919" t="s">
        <v>138</v>
      </c>
      <c r="D3919" t="s">
        <v>542</v>
      </c>
      <c r="E3919">
        <v>2016</v>
      </c>
      <c r="F3919" s="82">
        <v>3.0624999999999999E-2</v>
      </c>
      <c r="G3919">
        <v>4146</v>
      </c>
    </row>
    <row r="3920" spans="1:7" x14ac:dyDescent="0.25">
      <c r="A3920" t="s">
        <v>544</v>
      </c>
      <c r="B3920" t="s">
        <v>538</v>
      </c>
      <c r="C3920" t="s">
        <v>138</v>
      </c>
      <c r="D3920" t="s">
        <v>542</v>
      </c>
      <c r="E3920">
        <v>2017</v>
      </c>
      <c r="F3920" s="82">
        <v>3.5234000000000001E-2</v>
      </c>
      <c r="G3920">
        <v>4563</v>
      </c>
    </row>
    <row r="3921" spans="1:7" x14ac:dyDescent="0.25">
      <c r="A3921" t="s">
        <v>544</v>
      </c>
      <c r="B3921" t="s">
        <v>538</v>
      </c>
      <c r="C3921" t="s">
        <v>138</v>
      </c>
      <c r="D3921" t="s">
        <v>542</v>
      </c>
      <c r="E3921">
        <v>2018</v>
      </c>
      <c r="F3921" s="82">
        <v>4.7584000000000001E-2</v>
      </c>
      <c r="G3921">
        <v>6537</v>
      </c>
    </row>
    <row r="3922" spans="1:7" x14ac:dyDescent="0.25">
      <c r="A3922" t="s">
        <v>544</v>
      </c>
      <c r="B3922" t="s">
        <v>538</v>
      </c>
      <c r="C3922" t="s">
        <v>182</v>
      </c>
      <c r="D3922" t="s">
        <v>537</v>
      </c>
      <c r="E3922">
        <v>2018</v>
      </c>
      <c r="F3922" s="82">
        <v>5.6550000000000003E-3</v>
      </c>
      <c r="G3922">
        <v>39</v>
      </c>
    </row>
    <row r="3923" spans="1:7" x14ac:dyDescent="0.25">
      <c r="A3923" t="s">
        <v>544</v>
      </c>
      <c r="B3923" t="s">
        <v>538</v>
      </c>
      <c r="C3923" t="s">
        <v>182</v>
      </c>
      <c r="D3923" t="s">
        <v>542</v>
      </c>
      <c r="E3923">
        <v>2016</v>
      </c>
      <c r="F3923" s="82">
        <v>3.3379999999999998E-3</v>
      </c>
      <c r="G3923">
        <v>39</v>
      </c>
    </row>
    <row r="3924" spans="1:7" x14ac:dyDescent="0.25">
      <c r="A3924" t="s">
        <v>544</v>
      </c>
      <c r="B3924" t="s">
        <v>538</v>
      </c>
      <c r="C3924" t="s">
        <v>231</v>
      </c>
      <c r="D3924" t="s">
        <v>537</v>
      </c>
      <c r="E3924">
        <v>2016</v>
      </c>
      <c r="F3924" s="82">
        <v>0.449903</v>
      </c>
      <c r="G3924">
        <v>17014</v>
      </c>
    </row>
    <row r="3925" spans="1:7" x14ac:dyDescent="0.25">
      <c r="A3925" t="s">
        <v>544</v>
      </c>
      <c r="B3925" t="s">
        <v>538</v>
      </c>
      <c r="C3925" t="s">
        <v>231</v>
      </c>
      <c r="D3925" t="s">
        <v>537</v>
      </c>
      <c r="E3925">
        <v>2017</v>
      </c>
      <c r="F3925" s="82">
        <v>0.16867499999999999</v>
      </c>
      <c r="G3925">
        <v>9223</v>
      </c>
    </row>
    <row r="3926" spans="1:7" x14ac:dyDescent="0.25">
      <c r="A3926" t="s">
        <v>544</v>
      </c>
      <c r="B3926" t="s">
        <v>538</v>
      </c>
      <c r="C3926" t="s">
        <v>231</v>
      </c>
      <c r="D3926" t="s">
        <v>537</v>
      </c>
      <c r="E3926">
        <v>2018</v>
      </c>
      <c r="F3926" s="82">
        <v>0.30268699999999998</v>
      </c>
      <c r="G3926">
        <v>10473</v>
      </c>
    </row>
    <row r="3927" spans="1:7" x14ac:dyDescent="0.25">
      <c r="A3927" t="s">
        <v>544</v>
      </c>
      <c r="B3927" t="s">
        <v>538</v>
      </c>
      <c r="C3927" t="s">
        <v>231</v>
      </c>
      <c r="D3927" t="s">
        <v>542</v>
      </c>
      <c r="E3927">
        <v>2016</v>
      </c>
      <c r="F3927" s="82">
        <v>1.5314970000000001</v>
      </c>
      <c r="G3927">
        <v>212779</v>
      </c>
    </row>
    <row r="3928" spans="1:7" x14ac:dyDescent="0.25">
      <c r="A3928" t="s">
        <v>544</v>
      </c>
      <c r="B3928" t="s">
        <v>538</v>
      </c>
      <c r="C3928" t="s">
        <v>231</v>
      </c>
      <c r="D3928" t="s">
        <v>542</v>
      </c>
      <c r="E3928">
        <v>2017</v>
      </c>
      <c r="F3928" s="82">
        <v>1.9830719999999999</v>
      </c>
      <c r="G3928">
        <v>236452</v>
      </c>
    </row>
    <row r="3929" spans="1:7" x14ac:dyDescent="0.25">
      <c r="A3929" t="s">
        <v>544</v>
      </c>
      <c r="B3929" t="s">
        <v>538</v>
      </c>
      <c r="C3929" t="s">
        <v>231</v>
      </c>
      <c r="D3929" t="s">
        <v>542</v>
      </c>
      <c r="E3929">
        <v>2018</v>
      </c>
      <c r="F3929" s="82">
        <v>1.815436</v>
      </c>
      <c r="G3929">
        <v>226179</v>
      </c>
    </row>
    <row r="3930" spans="1:7" x14ac:dyDescent="0.25">
      <c r="A3930" t="s">
        <v>544</v>
      </c>
      <c r="B3930" t="s">
        <v>538</v>
      </c>
      <c r="C3930" t="s">
        <v>275</v>
      </c>
      <c r="D3930" t="s">
        <v>537</v>
      </c>
      <c r="E3930">
        <v>2016</v>
      </c>
      <c r="F3930" s="82">
        <v>4.7271000000000001E-2</v>
      </c>
      <c r="G3930">
        <v>551</v>
      </c>
    </row>
    <row r="3931" spans="1:7" x14ac:dyDescent="0.25">
      <c r="A3931" t="s">
        <v>544</v>
      </c>
      <c r="B3931" t="s">
        <v>538</v>
      </c>
      <c r="C3931" t="s">
        <v>275</v>
      </c>
      <c r="D3931" t="s">
        <v>537</v>
      </c>
      <c r="E3931">
        <v>2017</v>
      </c>
      <c r="F3931" s="82">
        <v>2.9325E-2</v>
      </c>
      <c r="G3931">
        <v>400</v>
      </c>
    </row>
    <row r="3932" spans="1:7" x14ac:dyDescent="0.25">
      <c r="A3932" t="s">
        <v>544</v>
      </c>
      <c r="B3932" t="s">
        <v>538</v>
      </c>
      <c r="C3932" t="s">
        <v>275</v>
      </c>
      <c r="D3932" t="s">
        <v>537</v>
      </c>
      <c r="E3932">
        <v>2018</v>
      </c>
      <c r="F3932" s="82">
        <v>5.6682999999999997E-2</v>
      </c>
      <c r="G3932">
        <v>919</v>
      </c>
    </row>
    <row r="3933" spans="1:7" x14ac:dyDescent="0.25">
      <c r="A3933" t="s">
        <v>544</v>
      </c>
      <c r="B3933" t="s">
        <v>538</v>
      </c>
      <c r="C3933" t="s">
        <v>275</v>
      </c>
      <c r="D3933" t="s">
        <v>542</v>
      </c>
      <c r="E3933">
        <v>2016</v>
      </c>
      <c r="F3933" s="82">
        <v>1.9192000000000001E-2</v>
      </c>
      <c r="G3933">
        <v>12671</v>
      </c>
    </row>
    <row r="3934" spans="1:7" x14ac:dyDescent="0.25">
      <c r="A3934" t="s">
        <v>544</v>
      </c>
      <c r="B3934" t="s">
        <v>538</v>
      </c>
      <c r="C3934" t="s">
        <v>275</v>
      </c>
      <c r="D3934" t="s">
        <v>542</v>
      </c>
      <c r="E3934">
        <v>2018</v>
      </c>
      <c r="F3934" s="82">
        <v>3.0669999999999998E-3</v>
      </c>
      <c r="G3934">
        <v>4645</v>
      </c>
    </row>
    <row r="3935" spans="1:7" x14ac:dyDescent="0.25">
      <c r="A3935" t="s">
        <v>544</v>
      </c>
      <c r="B3935" t="s">
        <v>538</v>
      </c>
      <c r="C3935" t="s">
        <v>192</v>
      </c>
      <c r="D3935" t="s">
        <v>537</v>
      </c>
      <c r="E3935">
        <v>2016</v>
      </c>
      <c r="F3935" s="82">
        <v>0.71239699999999995</v>
      </c>
      <c r="G3935">
        <v>7568</v>
      </c>
    </row>
    <row r="3936" spans="1:7" x14ac:dyDescent="0.25">
      <c r="A3936" t="s">
        <v>544</v>
      </c>
      <c r="B3936" t="s">
        <v>538</v>
      </c>
      <c r="C3936" t="s">
        <v>192</v>
      </c>
      <c r="D3936" t="s">
        <v>537</v>
      </c>
      <c r="E3936">
        <v>2017</v>
      </c>
      <c r="F3936" s="82">
        <v>1.154066</v>
      </c>
      <c r="G3936">
        <v>12362</v>
      </c>
    </row>
    <row r="3937" spans="1:7" x14ac:dyDescent="0.25">
      <c r="A3937" t="s">
        <v>544</v>
      </c>
      <c r="B3937" t="s">
        <v>538</v>
      </c>
      <c r="C3937" t="s">
        <v>192</v>
      </c>
      <c r="D3937" t="s">
        <v>537</v>
      </c>
      <c r="E3937">
        <v>2018</v>
      </c>
      <c r="F3937" s="82">
        <v>1.1253850000000001</v>
      </c>
      <c r="G3937">
        <v>11979</v>
      </c>
    </row>
    <row r="3938" spans="1:7" x14ac:dyDescent="0.25">
      <c r="A3938" t="s">
        <v>544</v>
      </c>
      <c r="B3938" t="s">
        <v>538</v>
      </c>
      <c r="C3938" t="s">
        <v>192</v>
      </c>
      <c r="D3938" t="s">
        <v>542</v>
      </c>
      <c r="E3938">
        <v>2016</v>
      </c>
      <c r="F3938" s="82">
        <v>0.238676</v>
      </c>
      <c r="G3938">
        <v>26934</v>
      </c>
    </row>
    <row r="3939" spans="1:7" x14ac:dyDescent="0.25">
      <c r="A3939" t="s">
        <v>544</v>
      </c>
      <c r="B3939" t="s">
        <v>538</v>
      </c>
      <c r="C3939" t="s">
        <v>192</v>
      </c>
      <c r="D3939" t="s">
        <v>542</v>
      </c>
      <c r="E3939">
        <v>2017</v>
      </c>
      <c r="F3939" s="82">
        <v>0.13919300000000001</v>
      </c>
      <c r="G3939">
        <v>15693</v>
      </c>
    </row>
    <row r="3940" spans="1:7" x14ac:dyDescent="0.25">
      <c r="A3940" t="s">
        <v>544</v>
      </c>
      <c r="B3940" t="s">
        <v>538</v>
      </c>
      <c r="C3940" t="s">
        <v>192</v>
      </c>
      <c r="D3940" t="s">
        <v>542</v>
      </c>
      <c r="E3940">
        <v>2018</v>
      </c>
      <c r="F3940" s="82">
        <v>0.17891199999999999</v>
      </c>
      <c r="G3940">
        <v>17849</v>
      </c>
    </row>
    <row r="3941" spans="1:7" x14ac:dyDescent="0.25">
      <c r="A3941" t="s">
        <v>544</v>
      </c>
      <c r="B3941" t="s">
        <v>538</v>
      </c>
      <c r="C3941" t="s">
        <v>235</v>
      </c>
      <c r="D3941" t="s">
        <v>537</v>
      </c>
      <c r="E3941">
        <v>2016</v>
      </c>
      <c r="F3941" s="82">
        <v>4.640123</v>
      </c>
      <c r="G3941">
        <v>111331</v>
      </c>
    </row>
    <row r="3942" spans="1:7" x14ac:dyDescent="0.25">
      <c r="A3942" t="s">
        <v>544</v>
      </c>
      <c r="B3942" t="s">
        <v>538</v>
      </c>
      <c r="C3942" t="s">
        <v>235</v>
      </c>
      <c r="D3942" t="s">
        <v>537</v>
      </c>
      <c r="E3942">
        <v>2017</v>
      </c>
      <c r="F3942" s="82">
        <v>3.9805799999999998</v>
      </c>
      <c r="G3942">
        <v>93338</v>
      </c>
    </row>
    <row r="3943" spans="1:7" x14ac:dyDescent="0.25">
      <c r="A3943" t="s">
        <v>544</v>
      </c>
      <c r="B3943" t="s">
        <v>538</v>
      </c>
      <c r="C3943" t="s">
        <v>235</v>
      </c>
      <c r="D3943" t="s">
        <v>537</v>
      </c>
      <c r="E3943">
        <v>2018</v>
      </c>
      <c r="F3943" s="82">
        <v>8.0921090000000007</v>
      </c>
      <c r="G3943">
        <v>202566</v>
      </c>
    </row>
    <row r="3944" spans="1:7" x14ac:dyDescent="0.25">
      <c r="A3944" t="s">
        <v>544</v>
      </c>
      <c r="B3944" t="s">
        <v>538</v>
      </c>
      <c r="C3944" t="s">
        <v>235</v>
      </c>
      <c r="D3944" t="s">
        <v>542</v>
      </c>
      <c r="E3944">
        <v>2016</v>
      </c>
      <c r="F3944" s="82">
        <v>0.58287999999999995</v>
      </c>
      <c r="G3944">
        <v>42767</v>
      </c>
    </row>
    <row r="3945" spans="1:7" x14ac:dyDescent="0.25">
      <c r="A3945" t="s">
        <v>544</v>
      </c>
      <c r="B3945" t="s">
        <v>538</v>
      </c>
      <c r="C3945" t="s">
        <v>235</v>
      </c>
      <c r="D3945" t="s">
        <v>542</v>
      </c>
      <c r="E3945">
        <v>2017</v>
      </c>
      <c r="F3945" s="82">
        <v>0.66832199999999997</v>
      </c>
      <c r="G3945">
        <v>53446</v>
      </c>
    </row>
    <row r="3946" spans="1:7" x14ac:dyDescent="0.25">
      <c r="A3946" t="s">
        <v>544</v>
      </c>
      <c r="B3946" t="s">
        <v>538</v>
      </c>
      <c r="C3946" t="s">
        <v>235</v>
      </c>
      <c r="D3946" t="s">
        <v>542</v>
      </c>
      <c r="E3946">
        <v>2018</v>
      </c>
      <c r="F3946" s="82">
        <v>0.45616899999999999</v>
      </c>
      <c r="G3946">
        <v>37342</v>
      </c>
    </row>
    <row r="3947" spans="1:7" x14ac:dyDescent="0.25">
      <c r="A3947" t="s">
        <v>544</v>
      </c>
      <c r="B3947" t="s">
        <v>538</v>
      </c>
      <c r="C3947" t="s">
        <v>315</v>
      </c>
      <c r="D3947" t="s">
        <v>537</v>
      </c>
      <c r="E3947">
        <v>2016</v>
      </c>
      <c r="F3947" s="82">
        <v>7.6846810000000003</v>
      </c>
      <c r="G3947">
        <v>1247412</v>
      </c>
    </row>
    <row r="3948" spans="1:7" x14ac:dyDescent="0.25">
      <c r="A3948" t="s">
        <v>544</v>
      </c>
      <c r="B3948" t="s">
        <v>538</v>
      </c>
      <c r="C3948" t="s">
        <v>315</v>
      </c>
      <c r="D3948" t="s">
        <v>537</v>
      </c>
      <c r="E3948">
        <v>2017</v>
      </c>
      <c r="F3948" s="82">
        <v>10.759228999999999</v>
      </c>
      <c r="G3948">
        <v>1997892</v>
      </c>
    </row>
    <row r="3949" spans="1:7" x14ac:dyDescent="0.25">
      <c r="A3949" t="s">
        <v>544</v>
      </c>
      <c r="B3949" t="s">
        <v>538</v>
      </c>
      <c r="C3949" t="s">
        <v>315</v>
      </c>
      <c r="D3949" t="s">
        <v>537</v>
      </c>
      <c r="E3949">
        <v>2018</v>
      </c>
      <c r="F3949" s="82">
        <v>9.6407260000000008</v>
      </c>
      <c r="G3949">
        <v>1501056</v>
      </c>
    </row>
    <row r="3950" spans="1:7" x14ac:dyDescent="0.25">
      <c r="A3950" t="s">
        <v>544</v>
      </c>
      <c r="B3950" t="s">
        <v>538</v>
      </c>
      <c r="C3950" t="s">
        <v>315</v>
      </c>
      <c r="D3950" t="s">
        <v>542</v>
      </c>
      <c r="E3950">
        <v>2016</v>
      </c>
      <c r="F3950" s="82">
        <v>7.9394049999999998</v>
      </c>
      <c r="G3950">
        <v>2201101</v>
      </c>
    </row>
    <row r="3951" spans="1:7" x14ac:dyDescent="0.25">
      <c r="A3951" t="s">
        <v>544</v>
      </c>
      <c r="B3951" t="s">
        <v>538</v>
      </c>
      <c r="C3951" t="s">
        <v>315</v>
      </c>
      <c r="D3951" t="s">
        <v>542</v>
      </c>
      <c r="E3951">
        <v>2017</v>
      </c>
      <c r="F3951" s="82">
        <v>7.9166379999999998</v>
      </c>
      <c r="G3951">
        <v>2181606</v>
      </c>
    </row>
    <row r="3952" spans="1:7" x14ac:dyDescent="0.25">
      <c r="A3952" t="s">
        <v>544</v>
      </c>
      <c r="B3952" t="s">
        <v>538</v>
      </c>
      <c r="C3952" t="s">
        <v>315</v>
      </c>
      <c r="D3952" t="s">
        <v>542</v>
      </c>
      <c r="E3952">
        <v>2018</v>
      </c>
      <c r="F3952" s="82">
        <v>4.8496899999999998</v>
      </c>
      <c r="G3952">
        <v>1345944</v>
      </c>
    </row>
    <row r="3953" spans="1:7" x14ac:dyDescent="0.25">
      <c r="A3953" t="s">
        <v>544</v>
      </c>
      <c r="B3953" t="s">
        <v>538</v>
      </c>
      <c r="C3953" t="s">
        <v>130</v>
      </c>
      <c r="D3953" t="s">
        <v>542</v>
      </c>
      <c r="E3953">
        <v>2016</v>
      </c>
      <c r="F3953" s="82">
        <v>8.2850000000000007E-3</v>
      </c>
      <c r="G3953">
        <v>4284</v>
      </c>
    </row>
    <row r="3954" spans="1:7" x14ac:dyDescent="0.25">
      <c r="A3954" t="s">
        <v>544</v>
      </c>
      <c r="B3954" t="s">
        <v>538</v>
      </c>
      <c r="C3954" t="s">
        <v>338</v>
      </c>
      <c r="D3954" t="s">
        <v>537</v>
      </c>
      <c r="E3954">
        <v>2016</v>
      </c>
      <c r="F3954" s="82">
        <v>7.7485650000000001</v>
      </c>
      <c r="G3954">
        <v>452521</v>
      </c>
    </row>
    <row r="3955" spans="1:7" x14ac:dyDescent="0.25">
      <c r="A3955" t="s">
        <v>544</v>
      </c>
      <c r="B3955" t="s">
        <v>538</v>
      </c>
      <c r="C3955" t="s">
        <v>338</v>
      </c>
      <c r="D3955" t="s">
        <v>537</v>
      </c>
      <c r="E3955">
        <v>2017</v>
      </c>
      <c r="F3955" s="82">
        <v>7.2167529999999998</v>
      </c>
      <c r="G3955">
        <v>381197</v>
      </c>
    </row>
    <row r="3956" spans="1:7" x14ac:dyDescent="0.25">
      <c r="A3956" t="s">
        <v>544</v>
      </c>
      <c r="B3956" t="s">
        <v>538</v>
      </c>
      <c r="C3956" t="s">
        <v>338</v>
      </c>
      <c r="D3956" t="s">
        <v>537</v>
      </c>
      <c r="E3956">
        <v>2018</v>
      </c>
      <c r="F3956" s="82">
        <v>8.6043400000000005</v>
      </c>
      <c r="G3956">
        <v>565754</v>
      </c>
    </row>
    <row r="3957" spans="1:7" x14ac:dyDescent="0.25">
      <c r="A3957" t="s">
        <v>544</v>
      </c>
      <c r="B3957" t="s">
        <v>538</v>
      </c>
      <c r="C3957" t="s">
        <v>338</v>
      </c>
      <c r="D3957" t="s">
        <v>542</v>
      </c>
      <c r="E3957">
        <v>2016</v>
      </c>
      <c r="F3957" s="82">
        <v>25.812425999999999</v>
      </c>
      <c r="G3957">
        <v>24979709</v>
      </c>
    </row>
    <row r="3958" spans="1:7" x14ac:dyDescent="0.25">
      <c r="A3958" t="s">
        <v>544</v>
      </c>
      <c r="B3958" t="s">
        <v>538</v>
      </c>
      <c r="C3958" t="s">
        <v>338</v>
      </c>
      <c r="D3958" t="s">
        <v>542</v>
      </c>
      <c r="E3958">
        <v>2017</v>
      </c>
      <c r="F3958" s="82">
        <v>19.614877</v>
      </c>
      <c r="G3958">
        <v>17531345</v>
      </c>
    </row>
    <row r="3959" spans="1:7" x14ac:dyDescent="0.25">
      <c r="A3959" t="s">
        <v>544</v>
      </c>
      <c r="B3959" t="s">
        <v>538</v>
      </c>
      <c r="C3959" t="s">
        <v>338</v>
      </c>
      <c r="D3959" t="s">
        <v>542</v>
      </c>
      <c r="E3959">
        <v>2018</v>
      </c>
      <c r="F3959" s="82">
        <v>15.040292000000001</v>
      </c>
      <c r="G3959">
        <v>12557070</v>
      </c>
    </row>
    <row r="3960" spans="1:7" x14ac:dyDescent="0.25">
      <c r="A3960" t="s">
        <v>544</v>
      </c>
      <c r="B3960" t="s">
        <v>538</v>
      </c>
      <c r="C3960" t="s">
        <v>80</v>
      </c>
      <c r="D3960" t="s">
        <v>542</v>
      </c>
      <c r="E3960">
        <v>2018</v>
      </c>
      <c r="F3960" s="82">
        <v>3.601E-3</v>
      </c>
      <c r="G3960">
        <v>923</v>
      </c>
    </row>
    <row r="3961" spans="1:7" x14ac:dyDescent="0.25">
      <c r="A3961" t="s">
        <v>544</v>
      </c>
      <c r="B3961" t="s">
        <v>538</v>
      </c>
      <c r="C3961" t="s">
        <v>299</v>
      </c>
      <c r="D3961" t="s">
        <v>537</v>
      </c>
      <c r="E3961">
        <v>2016</v>
      </c>
      <c r="F3961" s="82">
        <v>0.33070899999999998</v>
      </c>
      <c r="G3961">
        <v>61863</v>
      </c>
    </row>
    <row r="3962" spans="1:7" x14ac:dyDescent="0.25">
      <c r="A3962" t="s">
        <v>544</v>
      </c>
      <c r="B3962" t="s">
        <v>538</v>
      </c>
      <c r="C3962" t="s">
        <v>299</v>
      </c>
      <c r="D3962" t="s">
        <v>537</v>
      </c>
      <c r="E3962">
        <v>2017</v>
      </c>
      <c r="F3962" s="82">
        <v>1.2498130000000001</v>
      </c>
      <c r="G3962">
        <v>247843</v>
      </c>
    </row>
    <row r="3963" spans="1:7" x14ac:dyDescent="0.25">
      <c r="A3963" t="s">
        <v>544</v>
      </c>
      <c r="B3963" t="s">
        <v>538</v>
      </c>
      <c r="C3963" t="s">
        <v>299</v>
      </c>
      <c r="D3963" t="s">
        <v>537</v>
      </c>
      <c r="E3963">
        <v>2018</v>
      </c>
      <c r="F3963" s="82">
        <v>0.46005400000000002</v>
      </c>
      <c r="G3963">
        <v>64365</v>
      </c>
    </row>
    <row r="3964" spans="1:7" x14ac:dyDescent="0.25">
      <c r="A3964" t="s">
        <v>544</v>
      </c>
      <c r="B3964" t="s">
        <v>538</v>
      </c>
      <c r="C3964" t="s">
        <v>299</v>
      </c>
      <c r="D3964" t="s">
        <v>542</v>
      </c>
      <c r="E3964">
        <v>2016</v>
      </c>
      <c r="F3964" s="82">
        <v>4.3822489999999998</v>
      </c>
      <c r="G3964">
        <v>784719</v>
      </c>
    </row>
    <row r="3965" spans="1:7" x14ac:dyDescent="0.25">
      <c r="A3965" t="s">
        <v>544</v>
      </c>
      <c r="B3965" t="s">
        <v>538</v>
      </c>
      <c r="C3965" t="s">
        <v>299</v>
      </c>
      <c r="D3965" t="s">
        <v>542</v>
      </c>
      <c r="E3965">
        <v>2017</v>
      </c>
      <c r="F3965" s="82">
        <v>3.776983</v>
      </c>
      <c r="G3965">
        <v>690528</v>
      </c>
    </row>
    <row r="3966" spans="1:7" x14ac:dyDescent="0.25">
      <c r="A3966" t="s">
        <v>544</v>
      </c>
      <c r="B3966" t="s">
        <v>538</v>
      </c>
      <c r="C3966" t="s">
        <v>299</v>
      </c>
      <c r="D3966" t="s">
        <v>542</v>
      </c>
      <c r="E3966">
        <v>2018</v>
      </c>
      <c r="F3966" s="82">
        <v>4.4971230000000002</v>
      </c>
      <c r="G3966">
        <v>768448</v>
      </c>
    </row>
    <row r="3967" spans="1:7" x14ac:dyDescent="0.25">
      <c r="A3967" t="s">
        <v>544</v>
      </c>
      <c r="B3967" t="s">
        <v>538</v>
      </c>
      <c r="C3967" t="s">
        <v>52</v>
      </c>
      <c r="D3967" t="s">
        <v>542</v>
      </c>
      <c r="E3967">
        <v>2017</v>
      </c>
      <c r="F3967" s="82">
        <v>3.7460000000000002E-3</v>
      </c>
      <c r="G3967">
        <v>739</v>
      </c>
    </row>
    <row r="3968" spans="1:7" x14ac:dyDescent="0.25">
      <c r="A3968" t="s">
        <v>544</v>
      </c>
      <c r="B3968" t="s">
        <v>538</v>
      </c>
      <c r="C3968" t="s">
        <v>52</v>
      </c>
      <c r="D3968" t="s">
        <v>542</v>
      </c>
      <c r="E3968">
        <v>2018</v>
      </c>
      <c r="F3968" s="82">
        <v>1.9789999999999999E-3</v>
      </c>
      <c r="G3968">
        <v>477</v>
      </c>
    </row>
    <row r="3969" spans="1:7" x14ac:dyDescent="0.25">
      <c r="A3969" t="s">
        <v>544</v>
      </c>
      <c r="B3969" t="s">
        <v>538</v>
      </c>
      <c r="C3969" t="s">
        <v>296</v>
      </c>
      <c r="D3969" t="s">
        <v>537</v>
      </c>
      <c r="E3969">
        <v>2016</v>
      </c>
      <c r="F3969" s="82">
        <v>1.0618780000000001</v>
      </c>
      <c r="G3969">
        <v>34464</v>
      </c>
    </row>
    <row r="3970" spans="1:7" x14ac:dyDescent="0.25">
      <c r="A3970" t="s">
        <v>544</v>
      </c>
      <c r="B3970" t="s">
        <v>538</v>
      </c>
      <c r="C3970" t="s">
        <v>296</v>
      </c>
      <c r="D3970" t="s">
        <v>537</v>
      </c>
      <c r="E3970">
        <v>2017</v>
      </c>
      <c r="F3970" s="82">
        <v>1.008092</v>
      </c>
      <c r="G3970">
        <v>34833</v>
      </c>
    </row>
    <row r="3971" spans="1:7" x14ac:dyDescent="0.25">
      <c r="A3971" t="s">
        <v>544</v>
      </c>
      <c r="B3971" t="s">
        <v>538</v>
      </c>
      <c r="C3971" t="s">
        <v>296</v>
      </c>
      <c r="D3971" t="s">
        <v>537</v>
      </c>
      <c r="E3971">
        <v>2018</v>
      </c>
      <c r="F3971" s="82">
        <v>1.5114069999999999</v>
      </c>
      <c r="G3971">
        <v>43182</v>
      </c>
    </row>
    <row r="3972" spans="1:7" x14ac:dyDescent="0.25">
      <c r="A3972" t="s">
        <v>544</v>
      </c>
      <c r="B3972" t="s">
        <v>538</v>
      </c>
      <c r="C3972" t="s">
        <v>296</v>
      </c>
      <c r="D3972" t="s">
        <v>542</v>
      </c>
      <c r="E3972">
        <v>2016</v>
      </c>
      <c r="F3972" s="82">
        <v>1.485139</v>
      </c>
      <c r="G3972">
        <v>124951</v>
      </c>
    </row>
    <row r="3973" spans="1:7" x14ac:dyDescent="0.25">
      <c r="A3973" t="s">
        <v>544</v>
      </c>
      <c r="B3973" t="s">
        <v>538</v>
      </c>
      <c r="C3973" t="s">
        <v>296</v>
      </c>
      <c r="D3973" t="s">
        <v>542</v>
      </c>
      <c r="E3973">
        <v>2017</v>
      </c>
      <c r="F3973" s="82">
        <v>0.96893600000000002</v>
      </c>
      <c r="G3973">
        <v>90044</v>
      </c>
    </row>
    <row r="3974" spans="1:7" x14ac:dyDescent="0.25">
      <c r="A3974" t="s">
        <v>544</v>
      </c>
      <c r="B3974" t="s">
        <v>538</v>
      </c>
      <c r="C3974" t="s">
        <v>296</v>
      </c>
      <c r="D3974" t="s">
        <v>542</v>
      </c>
      <c r="E3974">
        <v>2018</v>
      </c>
      <c r="F3974" s="82">
        <v>0.95906599999999997</v>
      </c>
      <c r="G3974">
        <v>84697</v>
      </c>
    </row>
    <row r="3975" spans="1:7" x14ac:dyDescent="0.25">
      <c r="A3975" t="s">
        <v>544</v>
      </c>
      <c r="B3975" t="s">
        <v>538</v>
      </c>
      <c r="C3975" t="s">
        <v>320</v>
      </c>
      <c r="D3975" t="s">
        <v>537</v>
      </c>
      <c r="E3975">
        <v>2016</v>
      </c>
      <c r="F3975" s="82">
        <v>14.011918</v>
      </c>
      <c r="G3975">
        <v>532653</v>
      </c>
    </row>
    <row r="3976" spans="1:7" x14ac:dyDescent="0.25">
      <c r="A3976" t="s">
        <v>544</v>
      </c>
      <c r="B3976" t="s">
        <v>538</v>
      </c>
      <c r="C3976" t="s">
        <v>320</v>
      </c>
      <c r="D3976" t="s">
        <v>537</v>
      </c>
      <c r="E3976">
        <v>2017</v>
      </c>
      <c r="F3976" s="82">
        <v>11.98775</v>
      </c>
      <c r="G3976">
        <v>412207</v>
      </c>
    </row>
    <row r="3977" spans="1:7" x14ac:dyDescent="0.25">
      <c r="A3977" t="s">
        <v>544</v>
      </c>
      <c r="B3977" t="s">
        <v>538</v>
      </c>
      <c r="C3977" t="s">
        <v>320</v>
      </c>
      <c r="D3977" t="s">
        <v>537</v>
      </c>
      <c r="E3977">
        <v>2018</v>
      </c>
      <c r="F3977" s="82">
        <v>13.238735999999999</v>
      </c>
      <c r="G3977">
        <v>415340</v>
      </c>
    </row>
    <row r="3978" spans="1:7" x14ac:dyDescent="0.25">
      <c r="A3978" t="s">
        <v>544</v>
      </c>
      <c r="B3978" t="s">
        <v>538</v>
      </c>
      <c r="C3978" t="s">
        <v>320</v>
      </c>
      <c r="D3978" t="s">
        <v>542</v>
      </c>
      <c r="E3978">
        <v>2016</v>
      </c>
      <c r="F3978" s="82">
        <v>2.0238309999999999</v>
      </c>
      <c r="G3978">
        <v>220146</v>
      </c>
    </row>
    <row r="3979" spans="1:7" x14ac:dyDescent="0.25">
      <c r="A3979" t="s">
        <v>544</v>
      </c>
      <c r="B3979" t="s">
        <v>538</v>
      </c>
      <c r="C3979" t="s">
        <v>320</v>
      </c>
      <c r="D3979" t="s">
        <v>542</v>
      </c>
      <c r="E3979">
        <v>2017</v>
      </c>
      <c r="F3979" s="82">
        <v>1.8233029999999999</v>
      </c>
      <c r="G3979">
        <v>192517</v>
      </c>
    </row>
    <row r="3980" spans="1:7" x14ac:dyDescent="0.25">
      <c r="A3980" t="s">
        <v>544</v>
      </c>
      <c r="B3980" t="s">
        <v>538</v>
      </c>
      <c r="C3980" t="s">
        <v>320</v>
      </c>
      <c r="D3980" t="s">
        <v>542</v>
      </c>
      <c r="E3980">
        <v>2018</v>
      </c>
      <c r="F3980" s="82">
        <v>1.7011829999999999</v>
      </c>
      <c r="G3980">
        <v>165407</v>
      </c>
    </row>
    <row r="3981" spans="1:7" x14ac:dyDescent="0.25">
      <c r="A3981" t="s">
        <v>544</v>
      </c>
      <c r="B3981" t="s">
        <v>538</v>
      </c>
      <c r="C3981" t="s">
        <v>361</v>
      </c>
      <c r="D3981" t="s">
        <v>537</v>
      </c>
      <c r="E3981">
        <v>2016</v>
      </c>
      <c r="F3981" s="82">
        <v>34.652056999999999</v>
      </c>
      <c r="G3981">
        <v>10093888</v>
      </c>
    </row>
    <row r="3982" spans="1:7" x14ac:dyDescent="0.25">
      <c r="A3982" t="s">
        <v>544</v>
      </c>
      <c r="B3982" t="s">
        <v>538</v>
      </c>
      <c r="C3982" t="s">
        <v>361</v>
      </c>
      <c r="D3982" t="s">
        <v>537</v>
      </c>
      <c r="E3982">
        <v>2017</v>
      </c>
      <c r="F3982" s="82">
        <v>30.002072999999999</v>
      </c>
      <c r="G3982">
        <v>9283690</v>
      </c>
    </row>
    <row r="3983" spans="1:7" x14ac:dyDescent="0.25">
      <c r="A3983" t="s">
        <v>544</v>
      </c>
      <c r="B3983" t="s">
        <v>538</v>
      </c>
      <c r="C3983" t="s">
        <v>361</v>
      </c>
      <c r="D3983" t="s">
        <v>537</v>
      </c>
      <c r="E3983">
        <v>2018</v>
      </c>
      <c r="F3983" s="82">
        <v>28.869043000000001</v>
      </c>
      <c r="G3983">
        <v>8628998</v>
      </c>
    </row>
    <row r="3984" spans="1:7" x14ac:dyDescent="0.25">
      <c r="A3984" t="s">
        <v>544</v>
      </c>
      <c r="B3984" t="s">
        <v>538</v>
      </c>
      <c r="C3984" t="s">
        <v>361</v>
      </c>
      <c r="D3984" t="s">
        <v>542</v>
      </c>
      <c r="E3984">
        <v>2016</v>
      </c>
      <c r="F3984" s="82">
        <v>1.4931209999999999</v>
      </c>
      <c r="G3984">
        <v>696113</v>
      </c>
    </row>
    <row r="3985" spans="1:7" x14ac:dyDescent="0.25">
      <c r="A3985" t="s">
        <v>544</v>
      </c>
      <c r="B3985" t="s">
        <v>538</v>
      </c>
      <c r="C3985" t="s">
        <v>361</v>
      </c>
      <c r="D3985" t="s">
        <v>542</v>
      </c>
      <c r="E3985">
        <v>2017</v>
      </c>
      <c r="F3985" s="82">
        <v>1.9030689999999999</v>
      </c>
      <c r="G3985">
        <v>730670</v>
      </c>
    </row>
    <row r="3986" spans="1:7" x14ac:dyDescent="0.25">
      <c r="A3986" t="s">
        <v>544</v>
      </c>
      <c r="B3986" t="s">
        <v>538</v>
      </c>
      <c r="C3986" t="s">
        <v>361</v>
      </c>
      <c r="D3986" t="s">
        <v>542</v>
      </c>
      <c r="E3986">
        <v>2018</v>
      </c>
      <c r="F3986" s="82">
        <v>3.4708890000000001</v>
      </c>
      <c r="G3986">
        <v>1560332</v>
      </c>
    </row>
    <row r="3987" spans="1:7" x14ac:dyDescent="0.25">
      <c r="A3987" t="s">
        <v>544</v>
      </c>
      <c r="B3987" t="s">
        <v>538</v>
      </c>
      <c r="C3987" t="s">
        <v>53</v>
      </c>
      <c r="D3987" t="s">
        <v>542</v>
      </c>
      <c r="E3987">
        <v>2018</v>
      </c>
      <c r="F3987" s="82">
        <v>2.068E-3</v>
      </c>
      <c r="G3987">
        <v>120</v>
      </c>
    </row>
    <row r="3988" spans="1:7" x14ac:dyDescent="0.25">
      <c r="A3988" t="s">
        <v>541</v>
      </c>
      <c r="B3988" t="s">
        <v>538</v>
      </c>
      <c r="C3988" t="s">
        <v>86</v>
      </c>
      <c r="D3988" t="s">
        <v>542</v>
      </c>
      <c r="E3988">
        <v>2016</v>
      </c>
      <c r="F3988" s="82">
        <v>2.2680000000000001E-3</v>
      </c>
      <c r="G3988">
        <v>2</v>
      </c>
    </row>
    <row r="3989" spans="1:7" x14ac:dyDescent="0.25">
      <c r="A3989" t="s">
        <v>541</v>
      </c>
      <c r="B3989" t="s">
        <v>538</v>
      </c>
      <c r="C3989" t="s">
        <v>154</v>
      </c>
      <c r="D3989" t="s">
        <v>537</v>
      </c>
      <c r="E3989">
        <v>2018</v>
      </c>
      <c r="F3989" s="82">
        <v>2.3119999999999998E-3</v>
      </c>
      <c r="G3989">
        <v>142</v>
      </c>
    </row>
    <row r="3990" spans="1:7" x14ac:dyDescent="0.25">
      <c r="A3990" t="s">
        <v>541</v>
      </c>
      <c r="B3990" t="s">
        <v>538</v>
      </c>
      <c r="C3990" t="s">
        <v>150</v>
      </c>
      <c r="D3990" t="s">
        <v>537</v>
      </c>
      <c r="E3990">
        <v>2016</v>
      </c>
      <c r="F3990" s="82">
        <v>2.3909999999999999E-3</v>
      </c>
      <c r="G3990">
        <v>20</v>
      </c>
    </row>
    <row r="3991" spans="1:7" x14ac:dyDescent="0.25">
      <c r="A3991" t="s">
        <v>541</v>
      </c>
      <c r="B3991" t="s">
        <v>538</v>
      </c>
      <c r="C3991" t="s">
        <v>150</v>
      </c>
      <c r="D3991" t="s">
        <v>537</v>
      </c>
      <c r="E3991">
        <v>2017</v>
      </c>
      <c r="F3991" s="82">
        <v>1.7766000000000001E-2</v>
      </c>
      <c r="G3991">
        <v>53</v>
      </c>
    </row>
    <row r="3992" spans="1:7" x14ac:dyDescent="0.25">
      <c r="A3992" t="s">
        <v>541</v>
      </c>
      <c r="B3992" t="s">
        <v>538</v>
      </c>
      <c r="C3992" t="s">
        <v>150</v>
      </c>
      <c r="D3992" t="s">
        <v>537</v>
      </c>
      <c r="E3992">
        <v>2018</v>
      </c>
      <c r="F3992" s="82">
        <v>2.7720000000000002E-3</v>
      </c>
      <c r="G3992">
        <v>9</v>
      </c>
    </row>
    <row r="3993" spans="1:7" x14ac:dyDescent="0.25">
      <c r="A3993" t="s">
        <v>541</v>
      </c>
      <c r="B3993" t="s">
        <v>538</v>
      </c>
      <c r="C3993" t="s">
        <v>150</v>
      </c>
      <c r="D3993" t="s">
        <v>540</v>
      </c>
      <c r="E3993">
        <v>2016</v>
      </c>
      <c r="F3993" s="82">
        <v>4.0099999999999997E-3</v>
      </c>
      <c r="G3993">
        <v>80</v>
      </c>
    </row>
    <row r="3994" spans="1:7" x14ac:dyDescent="0.25">
      <c r="A3994" t="s">
        <v>541</v>
      </c>
      <c r="B3994" t="s">
        <v>538</v>
      </c>
      <c r="C3994" t="s">
        <v>150</v>
      </c>
      <c r="D3994" t="s">
        <v>540</v>
      </c>
      <c r="E3994">
        <v>2017</v>
      </c>
      <c r="F3994" s="82">
        <v>7.1240000000000001E-3</v>
      </c>
      <c r="G3994">
        <v>96</v>
      </c>
    </row>
    <row r="3995" spans="1:7" x14ac:dyDescent="0.25">
      <c r="A3995" t="s">
        <v>541</v>
      </c>
      <c r="B3995" t="s">
        <v>538</v>
      </c>
      <c r="C3995" t="s">
        <v>150</v>
      </c>
      <c r="D3995" t="s">
        <v>540</v>
      </c>
      <c r="E3995">
        <v>2018</v>
      </c>
      <c r="F3995" s="82">
        <v>1.2553E-2</v>
      </c>
      <c r="G3995">
        <v>164</v>
      </c>
    </row>
    <row r="3996" spans="1:7" x14ac:dyDescent="0.25">
      <c r="A3996" t="s">
        <v>541</v>
      </c>
      <c r="B3996" t="s">
        <v>538</v>
      </c>
      <c r="C3996" t="s">
        <v>260</v>
      </c>
      <c r="D3996" t="s">
        <v>543</v>
      </c>
      <c r="E3996">
        <v>2016</v>
      </c>
      <c r="F3996" s="82">
        <v>1.3691E-2</v>
      </c>
      <c r="G3996">
        <v>236</v>
      </c>
    </row>
    <row r="3997" spans="1:7" x14ac:dyDescent="0.25">
      <c r="A3997" t="s">
        <v>541</v>
      </c>
      <c r="B3997" t="s">
        <v>538</v>
      </c>
      <c r="C3997" t="s">
        <v>260</v>
      </c>
      <c r="D3997" t="s">
        <v>543</v>
      </c>
      <c r="E3997">
        <v>2017</v>
      </c>
      <c r="F3997" s="82">
        <v>2.379E-3</v>
      </c>
      <c r="G3997">
        <v>3</v>
      </c>
    </row>
    <row r="3998" spans="1:7" x14ac:dyDescent="0.25">
      <c r="A3998" t="s">
        <v>541</v>
      </c>
      <c r="B3998" t="s">
        <v>538</v>
      </c>
      <c r="C3998" t="s">
        <v>260</v>
      </c>
      <c r="D3998" t="s">
        <v>543</v>
      </c>
      <c r="E3998">
        <v>2018</v>
      </c>
      <c r="F3998" s="82">
        <v>4.13E-3</v>
      </c>
      <c r="G3998">
        <v>55</v>
      </c>
    </row>
    <row r="3999" spans="1:7" x14ac:dyDescent="0.25">
      <c r="A3999" t="s">
        <v>541</v>
      </c>
      <c r="B3999" t="s">
        <v>538</v>
      </c>
      <c r="C3999" t="s">
        <v>260</v>
      </c>
      <c r="D3999" t="s">
        <v>537</v>
      </c>
      <c r="E3999">
        <v>2016</v>
      </c>
      <c r="F3999" s="82">
        <v>0.311554</v>
      </c>
      <c r="G3999">
        <v>3448</v>
      </c>
    </row>
    <row r="4000" spans="1:7" x14ac:dyDescent="0.25">
      <c r="A4000" t="s">
        <v>541</v>
      </c>
      <c r="B4000" t="s">
        <v>538</v>
      </c>
      <c r="C4000" t="s">
        <v>260</v>
      </c>
      <c r="D4000" t="s">
        <v>537</v>
      </c>
      <c r="E4000">
        <v>2017</v>
      </c>
      <c r="F4000" s="82">
        <v>0.42032599999999998</v>
      </c>
      <c r="G4000">
        <v>5425</v>
      </c>
    </row>
    <row r="4001" spans="1:7" x14ac:dyDescent="0.25">
      <c r="A4001" t="s">
        <v>541</v>
      </c>
      <c r="B4001" t="s">
        <v>538</v>
      </c>
      <c r="C4001" t="s">
        <v>260</v>
      </c>
      <c r="D4001" t="s">
        <v>537</v>
      </c>
      <c r="E4001">
        <v>2018</v>
      </c>
      <c r="F4001" s="82">
        <v>0.34595799999999999</v>
      </c>
      <c r="G4001">
        <v>5918</v>
      </c>
    </row>
    <row r="4002" spans="1:7" x14ac:dyDescent="0.25">
      <c r="A4002" t="s">
        <v>541</v>
      </c>
      <c r="B4002" t="s">
        <v>538</v>
      </c>
      <c r="C4002" t="s">
        <v>260</v>
      </c>
      <c r="D4002" t="s">
        <v>542</v>
      </c>
      <c r="E4002">
        <v>2016</v>
      </c>
      <c r="F4002" s="82">
        <v>2.4299999999999999E-3</v>
      </c>
      <c r="G4002">
        <v>19</v>
      </c>
    </row>
    <row r="4003" spans="1:7" x14ac:dyDescent="0.25">
      <c r="A4003" t="s">
        <v>541</v>
      </c>
      <c r="B4003" t="s">
        <v>538</v>
      </c>
      <c r="C4003" t="s">
        <v>260</v>
      </c>
      <c r="D4003" t="s">
        <v>540</v>
      </c>
      <c r="E4003">
        <v>2017</v>
      </c>
      <c r="F4003" s="82">
        <v>1.9127999999999999E-2</v>
      </c>
      <c r="G4003">
        <v>1142</v>
      </c>
    </row>
    <row r="4004" spans="1:7" x14ac:dyDescent="0.25">
      <c r="A4004" t="s">
        <v>541</v>
      </c>
      <c r="B4004" t="s">
        <v>538</v>
      </c>
      <c r="C4004" t="s">
        <v>260</v>
      </c>
      <c r="D4004" t="s">
        <v>540</v>
      </c>
      <c r="E4004">
        <v>2018</v>
      </c>
      <c r="F4004" s="82">
        <v>9.8469999999999999E-3</v>
      </c>
      <c r="G4004">
        <v>456</v>
      </c>
    </row>
    <row r="4005" spans="1:7" x14ac:dyDescent="0.25">
      <c r="A4005" t="s">
        <v>541</v>
      </c>
      <c r="B4005" t="s">
        <v>538</v>
      </c>
      <c r="C4005" t="s">
        <v>237</v>
      </c>
      <c r="D4005" t="s">
        <v>543</v>
      </c>
      <c r="E4005">
        <v>2016</v>
      </c>
      <c r="F4005" s="82">
        <v>8.2719999999999998E-3</v>
      </c>
      <c r="G4005">
        <v>108</v>
      </c>
    </row>
    <row r="4006" spans="1:7" x14ac:dyDescent="0.25">
      <c r="A4006" t="s">
        <v>541</v>
      </c>
      <c r="B4006" t="s">
        <v>538</v>
      </c>
      <c r="C4006" t="s">
        <v>237</v>
      </c>
      <c r="D4006" t="s">
        <v>543</v>
      </c>
      <c r="E4006">
        <v>2017</v>
      </c>
      <c r="F4006" s="82">
        <v>5.7429999999999998E-3</v>
      </c>
      <c r="G4006">
        <v>20</v>
      </c>
    </row>
    <row r="4007" spans="1:7" x14ac:dyDescent="0.25">
      <c r="A4007" t="s">
        <v>541</v>
      </c>
      <c r="B4007" t="s">
        <v>538</v>
      </c>
      <c r="C4007" t="s">
        <v>237</v>
      </c>
      <c r="D4007" t="s">
        <v>543</v>
      </c>
      <c r="E4007">
        <v>2018</v>
      </c>
      <c r="F4007" s="82">
        <v>1.8800999999999998E-2</v>
      </c>
      <c r="G4007">
        <v>67</v>
      </c>
    </row>
    <row r="4008" spans="1:7" x14ac:dyDescent="0.25">
      <c r="A4008" t="s">
        <v>541</v>
      </c>
      <c r="B4008" t="s">
        <v>538</v>
      </c>
      <c r="C4008" t="s">
        <v>237</v>
      </c>
      <c r="D4008" t="s">
        <v>537</v>
      </c>
      <c r="E4008">
        <v>2016</v>
      </c>
      <c r="F4008" s="82">
        <v>0.65365399999999996</v>
      </c>
      <c r="G4008">
        <v>29019</v>
      </c>
    </row>
    <row r="4009" spans="1:7" x14ac:dyDescent="0.25">
      <c r="A4009" t="s">
        <v>541</v>
      </c>
      <c r="B4009" t="s">
        <v>538</v>
      </c>
      <c r="C4009" t="s">
        <v>237</v>
      </c>
      <c r="D4009" t="s">
        <v>537</v>
      </c>
      <c r="E4009">
        <v>2017</v>
      </c>
      <c r="F4009" s="82">
        <v>0.59673200000000004</v>
      </c>
      <c r="G4009">
        <v>20362</v>
      </c>
    </row>
    <row r="4010" spans="1:7" x14ac:dyDescent="0.25">
      <c r="A4010" t="s">
        <v>541</v>
      </c>
      <c r="B4010" t="s">
        <v>538</v>
      </c>
      <c r="C4010" t="s">
        <v>237</v>
      </c>
      <c r="D4010" t="s">
        <v>537</v>
      </c>
      <c r="E4010">
        <v>2018</v>
      </c>
      <c r="F4010" s="82">
        <v>0.20776600000000001</v>
      </c>
      <c r="G4010">
        <v>5585</v>
      </c>
    </row>
    <row r="4011" spans="1:7" x14ac:dyDescent="0.25">
      <c r="A4011" t="s">
        <v>541</v>
      </c>
      <c r="B4011" t="s">
        <v>538</v>
      </c>
      <c r="C4011" t="s">
        <v>237</v>
      </c>
      <c r="D4011" t="s">
        <v>542</v>
      </c>
      <c r="E4011">
        <v>2018</v>
      </c>
      <c r="F4011" s="82">
        <v>2.1090000000000002E-3</v>
      </c>
      <c r="G4011">
        <v>1</v>
      </c>
    </row>
    <row r="4012" spans="1:7" x14ac:dyDescent="0.25">
      <c r="A4012" t="s">
        <v>541</v>
      </c>
      <c r="B4012" t="s">
        <v>538</v>
      </c>
      <c r="C4012" t="s">
        <v>237</v>
      </c>
      <c r="D4012" t="s">
        <v>540</v>
      </c>
      <c r="E4012">
        <v>2016</v>
      </c>
      <c r="F4012" s="82">
        <v>2.2794999999999999E-2</v>
      </c>
      <c r="G4012">
        <v>2398</v>
      </c>
    </row>
    <row r="4013" spans="1:7" x14ac:dyDescent="0.25">
      <c r="A4013" t="s">
        <v>541</v>
      </c>
      <c r="B4013" t="s">
        <v>538</v>
      </c>
      <c r="C4013" t="s">
        <v>237</v>
      </c>
      <c r="D4013" t="s">
        <v>540</v>
      </c>
      <c r="E4013">
        <v>2017</v>
      </c>
      <c r="F4013" s="82">
        <v>3.0359000000000001E-2</v>
      </c>
      <c r="G4013">
        <v>3054</v>
      </c>
    </row>
    <row r="4014" spans="1:7" x14ac:dyDescent="0.25">
      <c r="A4014" t="s">
        <v>541</v>
      </c>
      <c r="B4014" t="s">
        <v>538</v>
      </c>
      <c r="C4014" t="s">
        <v>237</v>
      </c>
      <c r="D4014" t="s">
        <v>540</v>
      </c>
      <c r="E4014">
        <v>2018</v>
      </c>
      <c r="F4014" s="82">
        <v>1.1568999999999999E-2</v>
      </c>
      <c r="G4014">
        <v>1007</v>
      </c>
    </row>
    <row r="4015" spans="1:7" x14ac:dyDescent="0.25">
      <c r="A4015" t="s">
        <v>541</v>
      </c>
      <c r="B4015" t="s">
        <v>538</v>
      </c>
      <c r="C4015" t="s">
        <v>63</v>
      </c>
      <c r="D4015" t="s">
        <v>543</v>
      </c>
      <c r="E4015">
        <v>2016</v>
      </c>
      <c r="F4015" s="82">
        <v>2.0209999999999999E-2</v>
      </c>
      <c r="G4015">
        <v>28</v>
      </c>
    </row>
    <row r="4016" spans="1:7" x14ac:dyDescent="0.25">
      <c r="A4016" t="s">
        <v>541</v>
      </c>
      <c r="B4016" t="s">
        <v>538</v>
      </c>
      <c r="C4016" t="s">
        <v>63</v>
      </c>
      <c r="D4016" t="s">
        <v>543</v>
      </c>
      <c r="E4016">
        <v>2017</v>
      </c>
      <c r="F4016" s="82">
        <v>1.4073E-2</v>
      </c>
      <c r="G4016">
        <v>33</v>
      </c>
    </row>
    <row r="4017" spans="1:7" x14ac:dyDescent="0.25">
      <c r="A4017" t="s">
        <v>541</v>
      </c>
      <c r="B4017" t="s">
        <v>538</v>
      </c>
      <c r="C4017" t="s">
        <v>63</v>
      </c>
      <c r="D4017" t="s">
        <v>543</v>
      </c>
      <c r="E4017">
        <v>2018</v>
      </c>
      <c r="F4017" s="82">
        <v>2.1970000000000002E-3</v>
      </c>
      <c r="G4017">
        <v>5</v>
      </c>
    </row>
    <row r="4018" spans="1:7" x14ac:dyDescent="0.25">
      <c r="A4018" t="s">
        <v>541</v>
      </c>
      <c r="B4018" t="s">
        <v>538</v>
      </c>
      <c r="C4018" t="s">
        <v>351</v>
      </c>
      <c r="D4018" t="s">
        <v>543</v>
      </c>
      <c r="E4018">
        <v>2016</v>
      </c>
      <c r="F4018" s="82">
        <v>23.858203</v>
      </c>
      <c r="G4018">
        <v>1270128</v>
      </c>
    </row>
    <row r="4019" spans="1:7" x14ac:dyDescent="0.25">
      <c r="A4019" t="s">
        <v>541</v>
      </c>
      <c r="B4019" t="s">
        <v>538</v>
      </c>
      <c r="C4019" t="s">
        <v>351</v>
      </c>
      <c r="D4019" t="s">
        <v>543</v>
      </c>
      <c r="E4019">
        <v>2017</v>
      </c>
      <c r="F4019" s="82">
        <v>28.809066000000001</v>
      </c>
      <c r="G4019">
        <v>1214852</v>
      </c>
    </row>
    <row r="4020" spans="1:7" x14ac:dyDescent="0.25">
      <c r="A4020" t="s">
        <v>541</v>
      </c>
      <c r="B4020" t="s">
        <v>538</v>
      </c>
      <c r="C4020" t="s">
        <v>351</v>
      </c>
      <c r="D4020" t="s">
        <v>543</v>
      </c>
      <c r="E4020">
        <v>2018</v>
      </c>
      <c r="F4020" s="82">
        <v>30.370989000000002</v>
      </c>
      <c r="G4020">
        <v>1322118</v>
      </c>
    </row>
    <row r="4021" spans="1:7" x14ac:dyDescent="0.25">
      <c r="A4021" t="s">
        <v>541</v>
      </c>
      <c r="B4021" t="s">
        <v>538</v>
      </c>
      <c r="C4021" t="s">
        <v>351</v>
      </c>
      <c r="D4021" t="s">
        <v>537</v>
      </c>
      <c r="E4021">
        <v>2016</v>
      </c>
      <c r="F4021" s="82">
        <v>11.318068999999999</v>
      </c>
      <c r="G4021">
        <v>6302479</v>
      </c>
    </row>
    <row r="4022" spans="1:7" x14ac:dyDescent="0.25">
      <c r="A4022" t="s">
        <v>541</v>
      </c>
      <c r="B4022" t="s">
        <v>538</v>
      </c>
      <c r="C4022" t="s">
        <v>351</v>
      </c>
      <c r="D4022" t="s">
        <v>537</v>
      </c>
      <c r="E4022">
        <v>2017</v>
      </c>
      <c r="F4022" s="82">
        <v>12.285094000000001</v>
      </c>
      <c r="G4022">
        <v>6820220</v>
      </c>
    </row>
    <row r="4023" spans="1:7" x14ac:dyDescent="0.25">
      <c r="A4023" t="s">
        <v>541</v>
      </c>
      <c r="B4023" t="s">
        <v>538</v>
      </c>
      <c r="C4023" t="s">
        <v>351</v>
      </c>
      <c r="D4023" t="s">
        <v>537</v>
      </c>
      <c r="E4023">
        <v>2018</v>
      </c>
      <c r="F4023" s="82">
        <v>13.860927</v>
      </c>
      <c r="G4023">
        <v>7636981</v>
      </c>
    </row>
    <row r="4024" spans="1:7" x14ac:dyDescent="0.25">
      <c r="A4024" t="s">
        <v>541</v>
      </c>
      <c r="B4024" t="s">
        <v>538</v>
      </c>
      <c r="C4024" t="s">
        <v>351</v>
      </c>
      <c r="D4024" t="s">
        <v>542</v>
      </c>
      <c r="E4024">
        <v>2016</v>
      </c>
      <c r="F4024" s="82">
        <v>5.2669000000000001E-2</v>
      </c>
      <c r="G4024">
        <v>9508</v>
      </c>
    </row>
    <row r="4025" spans="1:7" x14ac:dyDescent="0.25">
      <c r="A4025" t="s">
        <v>541</v>
      </c>
      <c r="B4025" t="s">
        <v>538</v>
      </c>
      <c r="C4025" t="s">
        <v>351</v>
      </c>
      <c r="D4025" t="s">
        <v>542</v>
      </c>
      <c r="E4025">
        <v>2017</v>
      </c>
      <c r="F4025" s="82">
        <v>4.5809000000000002E-2</v>
      </c>
      <c r="G4025">
        <v>19366</v>
      </c>
    </row>
    <row r="4026" spans="1:7" x14ac:dyDescent="0.25">
      <c r="A4026" t="s">
        <v>541</v>
      </c>
      <c r="B4026" t="s">
        <v>538</v>
      </c>
      <c r="C4026" t="s">
        <v>351</v>
      </c>
      <c r="D4026" t="s">
        <v>542</v>
      </c>
      <c r="E4026">
        <v>2018</v>
      </c>
      <c r="F4026" s="82">
        <v>0.102065</v>
      </c>
      <c r="G4026">
        <v>15697</v>
      </c>
    </row>
    <row r="4027" spans="1:7" x14ac:dyDescent="0.25">
      <c r="A4027" t="s">
        <v>541</v>
      </c>
      <c r="B4027" t="s">
        <v>538</v>
      </c>
      <c r="C4027" t="s">
        <v>351</v>
      </c>
      <c r="D4027" t="s">
        <v>540</v>
      </c>
      <c r="E4027">
        <v>2016</v>
      </c>
      <c r="F4027" s="82">
        <v>0.291605</v>
      </c>
      <c r="G4027">
        <v>160404</v>
      </c>
    </row>
    <row r="4028" spans="1:7" x14ac:dyDescent="0.25">
      <c r="A4028" t="s">
        <v>541</v>
      </c>
      <c r="B4028" t="s">
        <v>538</v>
      </c>
      <c r="C4028" t="s">
        <v>351</v>
      </c>
      <c r="D4028" t="s">
        <v>540</v>
      </c>
      <c r="E4028">
        <v>2017</v>
      </c>
      <c r="F4028" s="82">
        <v>0.214036</v>
      </c>
      <c r="G4028">
        <v>329893</v>
      </c>
    </row>
    <row r="4029" spans="1:7" x14ac:dyDescent="0.25">
      <c r="A4029" t="s">
        <v>541</v>
      </c>
      <c r="B4029" t="s">
        <v>538</v>
      </c>
      <c r="C4029" t="s">
        <v>351</v>
      </c>
      <c r="D4029" t="s">
        <v>540</v>
      </c>
      <c r="E4029">
        <v>2018</v>
      </c>
      <c r="F4029" s="82">
        <v>0.28663</v>
      </c>
      <c r="G4029">
        <v>117152</v>
      </c>
    </row>
    <row r="4030" spans="1:7" x14ac:dyDescent="0.25">
      <c r="A4030" t="s">
        <v>541</v>
      </c>
      <c r="B4030" t="s">
        <v>538</v>
      </c>
      <c r="C4030" t="s">
        <v>120</v>
      </c>
      <c r="D4030" t="s">
        <v>537</v>
      </c>
      <c r="E4030">
        <v>2018</v>
      </c>
      <c r="F4030" s="82">
        <v>3.9389999999999998E-3</v>
      </c>
      <c r="G4030">
        <v>18</v>
      </c>
    </row>
    <row r="4031" spans="1:7" x14ac:dyDescent="0.25">
      <c r="A4031" t="s">
        <v>541</v>
      </c>
      <c r="B4031" t="s">
        <v>538</v>
      </c>
      <c r="C4031" t="s">
        <v>245</v>
      </c>
      <c r="D4031" t="s">
        <v>543</v>
      </c>
      <c r="E4031">
        <v>2016</v>
      </c>
      <c r="F4031" s="82">
        <v>0.116325</v>
      </c>
      <c r="G4031">
        <v>677</v>
      </c>
    </row>
    <row r="4032" spans="1:7" x14ac:dyDescent="0.25">
      <c r="A4032" t="s">
        <v>541</v>
      </c>
      <c r="B4032" t="s">
        <v>538</v>
      </c>
      <c r="C4032" t="s">
        <v>245</v>
      </c>
      <c r="D4032" t="s">
        <v>543</v>
      </c>
      <c r="E4032">
        <v>2017</v>
      </c>
      <c r="F4032" s="82">
        <v>1.9744999999999999E-2</v>
      </c>
      <c r="G4032">
        <v>264</v>
      </c>
    </row>
    <row r="4033" spans="1:7" x14ac:dyDescent="0.25">
      <c r="A4033" t="s">
        <v>541</v>
      </c>
      <c r="B4033" t="s">
        <v>538</v>
      </c>
      <c r="C4033" t="s">
        <v>245</v>
      </c>
      <c r="D4033" t="s">
        <v>543</v>
      </c>
      <c r="E4033">
        <v>2018</v>
      </c>
      <c r="F4033" s="82">
        <v>0.15026200000000001</v>
      </c>
      <c r="G4033">
        <v>317</v>
      </c>
    </row>
    <row r="4034" spans="1:7" x14ac:dyDescent="0.25">
      <c r="A4034" t="s">
        <v>541</v>
      </c>
      <c r="B4034" t="s">
        <v>538</v>
      </c>
      <c r="C4034" t="s">
        <v>245</v>
      </c>
      <c r="D4034" t="s">
        <v>537</v>
      </c>
      <c r="E4034">
        <v>2016</v>
      </c>
      <c r="F4034" s="82">
        <v>0.95755400000000002</v>
      </c>
      <c r="G4034">
        <v>329409</v>
      </c>
    </row>
    <row r="4035" spans="1:7" x14ac:dyDescent="0.25">
      <c r="A4035" t="s">
        <v>541</v>
      </c>
      <c r="B4035" t="s">
        <v>538</v>
      </c>
      <c r="C4035" t="s">
        <v>245</v>
      </c>
      <c r="D4035" t="s">
        <v>537</v>
      </c>
      <c r="E4035">
        <v>2017</v>
      </c>
      <c r="F4035" s="82">
        <v>0.90722599999999998</v>
      </c>
      <c r="G4035">
        <v>432598</v>
      </c>
    </row>
    <row r="4036" spans="1:7" x14ac:dyDescent="0.25">
      <c r="A4036" t="s">
        <v>541</v>
      </c>
      <c r="B4036" t="s">
        <v>538</v>
      </c>
      <c r="C4036" t="s">
        <v>245</v>
      </c>
      <c r="D4036" t="s">
        <v>537</v>
      </c>
      <c r="E4036">
        <v>2018</v>
      </c>
      <c r="F4036" s="82">
        <v>0.91489500000000001</v>
      </c>
      <c r="G4036">
        <v>456299</v>
      </c>
    </row>
    <row r="4037" spans="1:7" x14ac:dyDescent="0.25">
      <c r="A4037" t="s">
        <v>541</v>
      </c>
      <c r="B4037" t="s">
        <v>538</v>
      </c>
      <c r="C4037" t="s">
        <v>245</v>
      </c>
      <c r="D4037" t="s">
        <v>542</v>
      </c>
      <c r="E4037">
        <v>2016</v>
      </c>
      <c r="F4037" s="82">
        <v>0.52715599999999996</v>
      </c>
      <c r="G4037">
        <v>156868</v>
      </c>
    </row>
    <row r="4038" spans="1:7" x14ac:dyDescent="0.25">
      <c r="A4038" t="s">
        <v>541</v>
      </c>
      <c r="B4038" t="s">
        <v>538</v>
      </c>
      <c r="C4038" t="s">
        <v>245</v>
      </c>
      <c r="D4038" t="s">
        <v>542</v>
      </c>
      <c r="E4038">
        <v>2017</v>
      </c>
      <c r="F4038" s="82">
        <v>0.62235099999999999</v>
      </c>
      <c r="G4038">
        <v>204862</v>
      </c>
    </row>
    <row r="4039" spans="1:7" x14ac:dyDescent="0.25">
      <c r="A4039" t="s">
        <v>541</v>
      </c>
      <c r="B4039" t="s">
        <v>538</v>
      </c>
      <c r="C4039" t="s">
        <v>245</v>
      </c>
      <c r="D4039" t="s">
        <v>542</v>
      </c>
      <c r="E4039">
        <v>2018</v>
      </c>
      <c r="F4039" s="82">
        <v>0.588534</v>
      </c>
      <c r="G4039">
        <v>193676</v>
      </c>
    </row>
    <row r="4040" spans="1:7" x14ac:dyDescent="0.25">
      <c r="A4040" t="s">
        <v>541</v>
      </c>
      <c r="B4040" t="s">
        <v>538</v>
      </c>
      <c r="C4040" t="s">
        <v>245</v>
      </c>
      <c r="D4040" t="s">
        <v>540</v>
      </c>
      <c r="E4040">
        <v>2016</v>
      </c>
      <c r="F4040" s="82">
        <v>2.5656999999999999E-2</v>
      </c>
      <c r="G4040">
        <v>797</v>
      </c>
    </row>
    <row r="4041" spans="1:7" x14ac:dyDescent="0.25">
      <c r="A4041" t="s">
        <v>541</v>
      </c>
      <c r="B4041" t="s">
        <v>538</v>
      </c>
      <c r="C4041" t="s">
        <v>245</v>
      </c>
      <c r="D4041" t="s">
        <v>540</v>
      </c>
      <c r="E4041">
        <v>2017</v>
      </c>
      <c r="F4041" s="82">
        <v>3.0644000000000001E-2</v>
      </c>
      <c r="G4041">
        <v>653</v>
      </c>
    </row>
    <row r="4042" spans="1:7" x14ac:dyDescent="0.25">
      <c r="A4042" t="s">
        <v>541</v>
      </c>
      <c r="B4042" t="s">
        <v>538</v>
      </c>
      <c r="C4042" t="s">
        <v>245</v>
      </c>
      <c r="D4042" t="s">
        <v>540</v>
      </c>
      <c r="E4042">
        <v>2018</v>
      </c>
      <c r="F4042" s="82">
        <v>6.9205000000000003E-2</v>
      </c>
      <c r="G4042">
        <v>4611</v>
      </c>
    </row>
    <row r="4043" spans="1:7" x14ac:dyDescent="0.25">
      <c r="A4043" t="s">
        <v>541</v>
      </c>
      <c r="B4043" t="s">
        <v>538</v>
      </c>
      <c r="C4043" t="s">
        <v>41</v>
      </c>
      <c r="D4043" t="s">
        <v>540</v>
      </c>
      <c r="E4043">
        <v>2016</v>
      </c>
      <c r="F4043" s="82">
        <v>2.3549999999999999E-3</v>
      </c>
      <c r="G4043">
        <v>300</v>
      </c>
    </row>
    <row r="4044" spans="1:7" x14ac:dyDescent="0.25">
      <c r="A4044" t="s">
        <v>541</v>
      </c>
      <c r="B4044" t="s">
        <v>538</v>
      </c>
      <c r="C4044" t="s">
        <v>110</v>
      </c>
      <c r="D4044" t="s">
        <v>540</v>
      </c>
      <c r="E4044">
        <v>2016</v>
      </c>
      <c r="F4044" s="82">
        <v>1.1394E-2</v>
      </c>
      <c r="G4044">
        <v>301</v>
      </c>
    </row>
    <row r="4045" spans="1:7" x14ac:dyDescent="0.25">
      <c r="A4045" t="s">
        <v>541</v>
      </c>
      <c r="B4045" t="s">
        <v>538</v>
      </c>
      <c r="C4045" t="s">
        <v>110</v>
      </c>
      <c r="D4045" t="s">
        <v>540</v>
      </c>
      <c r="E4045">
        <v>2018</v>
      </c>
      <c r="F4045" s="82">
        <v>7.6559999999999996E-3</v>
      </c>
      <c r="G4045">
        <v>45</v>
      </c>
    </row>
    <row r="4046" spans="1:7" x14ac:dyDescent="0.25">
      <c r="A4046" t="s">
        <v>541</v>
      </c>
      <c r="B4046" t="s">
        <v>538</v>
      </c>
      <c r="C4046" t="s">
        <v>184</v>
      </c>
      <c r="D4046" t="s">
        <v>537</v>
      </c>
      <c r="E4046">
        <v>2017</v>
      </c>
      <c r="F4046" s="82">
        <v>2.0760000000000002E-3</v>
      </c>
      <c r="G4046">
        <v>4</v>
      </c>
    </row>
    <row r="4047" spans="1:7" x14ac:dyDescent="0.25">
      <c r="A4047" t="s">
        <v>541</v>
      </c>
      <c r="B4047" t="s">
        <v>538</v>
      </c>
      <c r="C4047" t="s">
        <v>184</v>
      </c>
      <c r="D4047" t="s">
        <v>540</v>
      </c>
      <c r="E4047">
        <v>2016</v>
      </c>
      <c r="F4047" s="82">
        <v>4.0855000000000002E-2</v>
      </c>
      <c r="G4047">
        <v>647</v>
      </c>
    </row>
    <row r="4048" spans="1:7" x14ac:dyDescent="0.25">
      <c r="A4048" t="s">
        <v>541</v>
      </c>
      <c r="B4048" t="s">
        <v>538</v>
      </c>
      <c r="C4048" t="s">
        <v>184</v>
      </c>
      <c r="D4048" t="s">
        <v>540</v>
      </c>
      <c r="E4048">
        <v>2017</v>
      </c>
      <c r="F4048" s="82">
        <v>6.9750000000000003E-3</v>
      </c>
      <c r="G4048">
        <v>80</v>
      </c>
    </row>
    <row r="4049" spans="1:7" x14ac:dyDescent="0.25">
      <c r="A4049" t="s">
        <v>541</v>
      </c>
      <c r="B4049" t="s">
        <v>538</v>
      </c>
      <c r="C4049" t="s">
        <v>184</v>
      </c>
      <c r="D4049" t="s">
        <v>540</v>
      </c>
      <c r="E4049">
        <v>2018</v>
      </c>
      <c r="F4049" s="82">
        <v>2.4549999999999999E-2</v>
      </c>
      <c r="G4049">
        <v>403</v>
      </c>
    </row>
    <row r="4050" spans="1:7" x14ac:dyDescent="0.25">
      <c r="A4050" t="s">
        <v>541</v>
      </c>
      <c r="B4050" t="s">
        <v>538</v>
      </c>
      <c r="C4050" t="s">
        <v>239</v>
      </c>
      <c r="D4050" t="s">
        <v>543</v>
      </c>
      <c r="E4050">
        <v>2016</v>
      </c>
      <c r="F4050" s="82">
        <v>0.81501400000000002</v>
      </c>
      <c r="G4050">
        <v>5144</v>
      </c>
    </row>
    <row r="4051" spans="1:7" x14ac:dyDescent="0.25">
      <c r="A4051" t="s">
        <v>541</v>
      </c>
      <c r="B4051" t="s">
        <v>538</v>
      </c>
      <c r="C4051" t="s">
        <v>239</v>
      </c>
      <c r="D4051" t="s">
        <v>543</v>
      </c>
      <c r="E4051">
        <v>2017</v>
      </c>
      <c r="F4051" s="82">
        <v>0.72837399999999997</v>
      </c>
      <c r="G4051">
        <v>3855</v>
      </c>
    </row>
    <row r="4052" spans="1:7" x14ac:dyDescent="0.25">
      <c r="A4052" t="s">
        <v>541</v>
      </c>
      <c r="B4052" t="s">
        <v>538</v>
      </c>
      <c r="C4052" t="s">
        <v>239</v>
      </c>
      <c r="D4052" t="s">
        <v>543</v>
      </c>
      <c r="E4052">
        <v>2018</v>
      </c>
      <c r="F4052" s="82">
        <v>0.78289900000000001</v>
      </c>
      <c r="G4052">
        <v>2603</v>
      </c>
    </row>
    <row r="4053" spans="1:7" x14ac:dyDescent="0.25">
      <c r="A4053" t="s">
        <v>541</v>
      </c>
      <c r="B4053" t="s">
        <v>538</v>
      </c>
      <c r="C4053" t="s">
        <v>239</v>
      </c>
      <c r="D4053" t="s">
        <v>537</v>
      </c>
      <c r="E4053">
        <v>2016</v>
      </c>
      <c r="F4053" s="82">
        <v>0.42192499999999999</v>
      </c>
      <c r="G4053">
        <v>12414</v>
      </c>
    </row>
    <row r="4054" spans="1:7" x14ac:dyDescent="0.25">
      <c r="A4054" t="s">
        <v>541</v>
      </c>
      <c r="B4054" t="s">
        <v>538</v>
      </c>
      <c r="C4054" t="s">
        <v>239</v>
      </c>
      <c r="D4054" t="s">
        <v>537</v>
      </c>
      <c r="E4054">
        <v>2017</v>
      </c>
      <c r="F4054" s="82">
        <v>0.244671</v>
      </c>
      <c r="G4054">
        <v>10442</v>
      </c>
    </row>
    <row r="4055" spans="1:7" x14ac:dyDescent="0.25">
      <c r="A4055" t="s">
        <v>541</v>
      </c>
      <c r="B4055" t="s">
        <v>538</v>
      </c>
      <c r="C4055" t="s">
        <v>239</v>
      </c>
      <c r="D4055" t="s">
        <v>537</v>
      </c>
      <c r="E4055">
        <v>2018</v>
      </c>
      <c r="F4055" s="82">
        <v>0.50234699999999999</v>
      </c>
      <c r="G4055">
        <v>10162</v>
      </c>
    </row>
    <row r="4056" spans="1:7" x14ac:dyDescent="0.25">
      <c r="A4056" t="s">
        <v>541</v>
      </c>
      <c r="B4056" t="s">
        <v>538</v>
      </c>
      <c r="C4056" t="s">
        <v>239</v>
      </c>
      <c r="D4056" t="s">
        <v>540</v>
      </c>
      <c r="E4056">
        <v>2016</v>
      </c>
      <c r="F4056" s="82">
        <v>4.5539999999999999E-3</v>
      </c>
      <c r="G4056">
        <v>93</v>
      </c>
    </row>
    <row r="4057" spans="1:7" x14ac:dyDescent="0.25">
      <c r="A4057" t="s">
        <v>541</v>
      </c>
      <c r="B4057" t="s">
        <v>538</v>
      </c>
      <c r="C4057" t="s">
        <v>239</v>
      </c>
      <c r="D4057" t="s">
        <v>540</v>
      </c>
      <c r="E4057">
        <v>2017</v>
      </c>
      <c r="F4057" s="82">
        <v>5.7299999999999999E-3</v>
      </c>
      <c r="G4057">
        <v>75</v>
      </c>
    </row>
    <row r="4058" spans="1:7" x14ac:dyDescent="0.25">
      <c r="A4058" t="s">
        <v>541</v>
      </c>
      <c r="B4058" t="s">
        <v>538</v>
      </c>
      <c r="C4058" t="s">
        <v>239</v>
      </c>
      <c r="D4058" t="s">
        <v>540</v>
      </c>
      <c r="E4058">
        <v>2018</v>
      </c>
      <c r="F4058" s="82">
        <v>3.8120000000000001E-2</v>
      </c>
      <c r="G4058">
        <v>3000</v>
      </c>
    </row>
    <row r="4059" spans="1:7" x14ac:dyDescent="0.25">
      <c r="A4059" t="s">
        <v>541</v>
      </c>
      <c r="B4059" t="s">
        <v>538</v>
      </c>
      <c r="C4059" t="s">
        <v>255</v>
      </c>
      <c r="D4059" t="s">
        <v>543</v>
      </c>
      <c r="E4059">
        <v>2016</v>
      </c>
      <c r="F4059" s="82">
        <v>2.0108999999999998E-2</v>
      </c>
      <c r="G4059">
        <v>58</v>
      </c>
    </row>
    <row r="4060" spans="1:7" x14ac:dyDescent="0.25">
      <c r="A4060" t="s">
        <v>541</v>
      </c>
      <c r="B4060" t="s">
        <v>538</v>
      </c>
      <c r="C4060" t="s">
        <v>255</v>
      </c>
      <c r="D4060" t="s">
        <v>543</v>
      </c>
      <c r="E4060">
        <v>2017</v>
      </c>
      <c r="F4060" s="82">
        <v>4.5116000000000003E-2</v>
      </c>
      <c r="G4060">
        <v>265</v>
      </c>
    </row>
    <row r="4061" spans="1:7" x14ac:dyDescent="0.25">
      <c r="A4061" t="s">
        <v>541</v>
      </c>
      <c r="B4061" t="s">
        <v>538</v>
      </c>
      <c r="C4061" t="s">
        <v>255</v>
      </c>
      <c r="D4061" t="s">
        <v>543</v>
      </c>
      <c r="E4061">
        <v>2018</v>
      </c>
      <c r="F4061" s="82">
        <v>2.9113E-2</v>
      </c>
      <c r="G4061">
        <v>111</v>
      </c>
    </row>
    <row r="4062" spans="1:7" x14ac:dyDescent="0.25">
      <c r="A4062" t="s">
        <v>541</v>
      </c>
      <c r="B4062" t="s">
        <v>538</v>
      </c>
      <c r="C4062" t="s">
        <v>255</v>
      </c>
      <c r="D4062" t="s">
        <v>537</v>
      </c>
      <c r="E4062">
        <v>2018</v>
      </c>
      <c r="F4062" s="82">
        <v>5.1900000000000002E-3</v>
      </c>
      <c r="G4062">
        <v>10</v>
      </c>
    </row>
    <row r="4063" spans="1:7" x14ac:dyDescent="0.25">
      <c r="A4063" t="s">
        <v>541</v>
      </c>
      <c r="B4063" t="s">
        <v>538</v>
      </c>
      <c r="C4063" t="s">
        <v>255</v>
      </c>
      <c r="D4063" t="s">
        <v>542</v>
      </c>
      <c r="E4063">
        <v>2017</v>
      </c>
      <c r="F4063" s="82">
        <v>2.245E-3</v>
      </c>
      <c r="G4063">
        <v>78</v>
      </c>
    </row>
    <row r="4064" spans="1:7" x14ac:dyDescent="0.25">
      <c r="A4064" t="s">
        <v>541</v>
      </c>
      <c r="B4064" t="s">
        <v>538</v>
      </c>
      <c r="C4064" t="s">
        <v>255</v>
      </c>
      <c r="D4064" t="s">
        <v>540</v>
      </c>
      <c r="E4064">
        <v>2016</v>
      </c>
      <c r="F4064" s="82">
        <v>8.1069999999999996E-3</v>
      </c>
      <c r="G4064">
        <v>134</v>
      </c>
    </row>
    <row r="4065" spans="1:7" x14ac:dyDescent="0.25">
      <c r="A4065" t="s">
        <v>541</v>
      </c>
      <c r="B4065" t="s">
        <v>538</v>
      </c>
      <c r="C4065" t="s">
        <v>255</v>
      </c>
      <c r="D4065" t="s">
        <v>540</v>
      </c>
      <c r="E4065">
        <v>2017</v>
      </c>
      <c r="F4065" s="82">
        <v>6.0248999999999997E-2</v>
      </c>
      <c r="G4065">
        <v>1846</v>
      </c>
    </row>
    <row r="4066" spans="1:7" x14ac:dyDescent="0.25">
      <c r="A4066" t="s">
        <v>541</v>
      </c>
      <c r="B4066" t="s">
        <v>538</v>
      </c>
      <c r="C4066" t="s">
        <v>255</v>
      </c>
      <c r="D4066" t="s">
        <v>540</v>
      </c>
      <c r="E4066">
        <v>2018</v>
      </c>
      <c r="F4066" s="82">
        <v>2.495E-2</v>
      </c>
      <c r="G4066">
        <v>469</v>
      </c>
    </row>
    <row r="4067" spans="1:7" x14ac:dyDescent="0.25">
      <c r="A4067" t="s">
        <v>541</v>
      </c>
      <c r="B4067" t="s">
        <v>538</v>
      </c>
      <c r="C4067" t="s">
        <v>90</v>
      </c>
      <c r="D4067" t="s">
        <v>543</v>
      </c>
      <c r="E4067">
        <v>2016</v>
      </c>
      <c r="F4067" s="82">
        <v>6.711E-3</v>
      </c>
      <c r="G4067">
        <v>30</v>
      </c>
    </row>
    <row r="4068" spans="1:7" x14ac:dyDescent="0.25">
      <c r="A4068" t="s">
        <v>541</v>
      </c>
      <c r="B4068" t="s">
        <v>538</v>
      </c>
      <c r="C4068" t="s">
        <v>90</v>
      </c>
      <c r="D4068" t="s">
        <v>543</v>
      </c>
      <c r="E4068">
        <v>2017</v>
      </c>
      <c r="F4068" s="82">
        <v>1.1338000000000001E-2</v>
      </c>
      <c r="G4068">
        <v>90</v>
      </c>
    </row>
    <row r="4069" spans="1:7" x14ac:dyDescent="0.25">
      <c r="A4069" t="s">
        <v>541</v>
      </c>
      <c r="B4069" t="s">
        <v>538</v>
      </c>
      <c r="C4069" t="s">
        <v>90</v>
      </c>
      <c r="D4069" t="s">
        <v>543</v>
      </c>
      <c r="E4069">
        <v>2018</v>
      </c>
      <c r="F4069" s="82">
        <v>1.1141E-2</v>
      </c>
      <c r="G4069">
        <v>91</v>
      </c>
    </row>
    <row r="4070" spans="1:7" x14ac:dyDescent="0.25">
      <c r="A4070" t="s">
        <v>541</v>
      </c>
      <c r="B4070" t="s">
        <v>538</v>
      </c>
      <c r="C4070" t="s">
        <v>90</v>
      </c>
      <c r="D4070" t="s">
        <v>537</v>
      </c>
      <c r="E4070">
        <v>2016</v>
      </c>
      <c r="F4070" s="82">
        <v>2.7759999999999998E-3</v>
      </c>
      <c r="G4070">
        <v>241</v>
      </c>
    </row>
    <row r="4071" spans="1:7" x14ac:dyDescent="0.25">
      <c r="A4071" t="s">
        <v>541</v>
      </c>
      <c r="B4071" t="s">
        <v>538</v>
      </c>
      <c r="C4071" t="s">
        <v>90</v>
      </c>
      <c r="D4071" t="s">
        <v>537</v>
      </c>
      <c r="E4071">
        <v>2017</v>
      </c>
      <c r="F4071" s="82">
        <v>2.9399999999999999E-3</v>
      </c>
      <c r="G4071">
        <v>141</v>
      </c>
    </row>
    <row r="4072" spans="1:7" x14ac:dyDescent="0.25">
      <c r="A4072" t="s">
        <v>541</v>
      </c>
      <c r="B4072" t="s">
        <v>538</v>
      </c>
      <c r="C4072" t="s">
        <v>90</v>
      </c>
      <c r="D4072" t="s">
        <v>540</v>
      </c>
      <c r="E4072">
        <v>2016</v>
      </c>
      <c r="F4072" s="82">
        <v>2.379E-3</v>
      </c>
      <c r="G4072">
        <v>125</v>
      </c>
    </row>
    <row r="4073" spans="1:7" x14ac:dyDescent="0.25">
      <c r="A4073" t="s">
        <v>541</v>
      </c>
      <c r="B4073" t="s">
        <v>538</v>
      </c>
      <c r="C4073" t="s">
        <v>90</v>
      </c>
      <c r="D4073" t="s">
        <v>540</v>
      </c>
      <c r="E4073">
        <v>2017</v>
      </c>
      <c r="F4073" s="82">
        <v>1.1317000000000001E-2</v>
      </c>
      <c r="G4073">
        <v>827</v>
      </c>
    </row>
    <row r="4074" spans="1:7" x14ac:dyDescent="0.25">
      <c r="A4074" t="s">
        <v>541</v>
      </c>
      <c r="B4074" t="s">
        <v>538</v>
      </c>
      <c r="C4074" t="s">
        <v>346</v>
      </c>
      <c r="D4074" t="s">
        <v>543</v>
      </c>
      <c r="E4074">
        <v>2016</v>
      </c>
      <c r="F4074" s="82">
        <v>9.7873579999999993</v>
      </c>
      <c r="G4074">
        <v>98792</v>
      </c>
    </row>
    <row r="4075" spans="1:7" x14ac:dyDescent="0.25">
      <c r="A4075" t="s">
        <v>541</v>
      </c>
      <c r="B4075" t="s">
        <v>538</v>
      </c>
      <c r="C4075" t="s">
        <v>346</v>
      </c>
      <c r="D4075" t="s">
        <v>543</v>
      </c>
      <c r="E4075">
        <v>2017</v>
      </c>
      <c r="F4075" s="82">
        <v>7.2149669999999997</v>
      </c>
      <c r="G4075">
        <v>73980</v>
      </c>
    </row>
    <row r="4076" spans="1:7" x14ac:dyDescent="0.25">
      <c r="A4076" t="s">
        <v>541</v>
      </c>
      <c r="B4076" t="s">
        <v>538</v>
      </c>
      <c r="C4076" t="s">
        <v>346</v>
      </c>
      <c r="D4076" t="s">
        <v>543</v>
      </c>
      <c r="E4076">
        <v>2018</v>
      </c>
      <c r="F4076" s="82">
        <v>10.802505</v>
      </c>
      <c r="G4076">
        <v>127932</v>
      </c>
    </row>
    <row r="4077" spans="1:7" x14ac:dyDescent="0.25">
      <c r="A4077" t="s">
        <v>541</v>
      </c>
      <c r="B4077" t="s">
        <v>538</v>
      </c>
      <c r="C4077" t="s">
        <v>346</v>
      </c>
      <c r="D4077" t="s">
        <v>537</v>
      </c>
      <c r="E4077">
        <v>2016</v>
      </c>
      <c r="F4077" s="82">
        <v>9.4182600000000001</v>
      </c>
      <c r="G4077">
        <v>753435</v>
      </c>
    </row>
    <row r="4078" spans="1:7" x14ac:dyDescent="0.25">
      <c r="A4078" t="s">
        <v>541</v>
      </c>
      <c r="B4078" t="s">
        <v>538</v>
      </c>
      <c r="C4078" t="s">
        <v>346</v>
      </c>
      <c r="D4078" t="s">
        <v>537</v>
      </c>
      <c r="E4078">
        <v>2017</v>
      </c>
      <c r="F4078" s="82">
        <v>12.644886</v>
      </c>
      <c r="G4078">
        <v>1294017</v>
      </c>
    </row>
    <row r="4079" spans="1:7" x14ac:dyDescent="0.25">
      <c r="A4079" t="s">
        <v>541</v>
      </c>
      <c r="B4079" t="s">
        <v>538</v>
      </c>
      <c r="C4079" t="s">
        <v>346</v>
      </c>
      <c r="D4079" t="s">
        <v>537</v>
      </c>
      <c r="E4079">
        <v>2018</v>
      </c>
      <c r="F4079" s="82">
        <v>14.337274000000001</v>
      </c>
      <c r="G4079">
        <v>1471149</v>
      </c>
    </row>
    <row r="4080" spans="1:7" x14ac:dyDescent="0.25">
      <c r="A4080" t="s">
        <v>541</v>
      </c>
      <c r="B4080" t="s">
        <v>538</v>
      </c>
      <c r="C4080" t="s">
        <v>346</v>
      </c>
      <c r="D4080" t="s">
        <v>540</v>
      </c>
      <c r="E4080">
        <v>2016</v>
      </c>
      <c r="F4080" s="82">
        <v>0.18343400000000001</v>
      </c>
      <c r="G4080">
        <v>40726</v>
      </c>
    </row>
    <row r="4081" spans="1:7" x14ac:dyDescent="0.25">
      <c r="A4081" t="s">
        <v>541</v>
      </c>
      <c r="B4081" t="s">
        <v>538</v>
      </c>
      <c r="C4081" t="s">
        <v>346</v>
      </c>
      <c r="D4081" t="s">
        <v>540</v>
      </c>
      <c r="E4081">
        <v>2017</v>
      </c>
      <c r="F4081" s="82">
        <v>6.6318000000000002E-2</v>
      </c>
      <c r="G4081">
        <v>29677</v>
      </c>
    </row>
    <row r="4082" spans="1:7" x14ac:dyDescent="0.25">
      <c r="A4082" t="s">
        <v>541</v>
      </c>
      <c r="B4082" t="s">
        <v>538</v>
      </c>
      <c r="C4082" t="s">
        <v>346</v>
      </c>
      <c r="D4082" t="s">
        <v>540</v>
      </c>
      <c r="E4082">
        <v>2018</v>
      </c>
      <c r="F4082" s="82">
        <v>8.7695999999999996E-2</v>
      </c>
      <c r="G4082">
        <v>22965</v>
      </c>
    </row>
    <row r="4083" spans="1:7" x14ac:dyDescent="0.25">
      <c r="A4083" t="s">
        <v>541</v>
      </c>
      <c r="B4083" t="s">
        <v>538</v>
      </c>
      <c r="C4083" t="s">
        <v>106</v>
      </c>
      <c r="D4083" t="s">
        <v>543</v>
      </c>
      <c r="E4083">
        <v>2016</v>
      </c>
      <c r="F4083" s="82">
        <v>5.3119999999999999E-3</v>
      </c>
      <c r="G4083">
        <v>63</v>
      </c>
    </row>
    <row r="4084" spans="1:7" x14ac:dyDescent="0.25">
      <c r="A4084" t="s">
        <v>541</v>
      </c>
      <c r="B4084" t="s">
        <v>538</v>
      </c>
      <c r="C4084" t="s">
        <v>106</v>
      </c>
      <c r="D4084" t="s">
        <v>537</v>
      </c>
      <c r="E4084">
        <v>2016</v>
      </c>
      <c r="F4084" s="82">
        <v>1.0843999999999999E-2</v>
      </c>
      <c r="G4084">
        <v>217</v>
      </c>
    </row>
    <row r="4085" spans="1:7" x14ac:dyDescent="0.25">
      <c r="A4085" t="s">
        <v>541</v>
      </c>
      <c r="B4085" t="s">
        <v>538</v>
      </c>
      <c r="C4085" t="s">
        <v>271</v>
      </c>
      <c r="D4085" t="s">
        <v>543</v>
      </c>
      <c r="E4085">
        <v>2018</v>
      </c>
      <c r="F4085" s="82">
        <v>2.0869999999999999E-3</v>
      </c>
      <c r="G4085">
        <v>16</v>
      </c>
    </row>
    <row r="4086" spans="1:7" x14ac:dyDescent="0.25">
      <c r="A4086" t="s">
        <v>541</v>
      </c>
      <c r="B4086" t="s">
        <v>538</v>
      </c>
      <c r="C4086" t="s">
        <v>271</v>
      </c>
      <c r="D4086" t="s">
        <v>537</v>
      </c>
      <c r="E4086">
        <v>2016</v>
      </c>
      <c r="F4086" s="82">
        <v>2.50542</v>
      </c>
      <c r="G4086">
        <v>544127</v>
      </c>
    </row>
    <row r="4087" spans="1:7" x14ac:dyDescent="0.25">
      <c r="A4087" t="s">
        <v>541</v>
      </c>
      <c r="B4087" t="s">
        <v>538</v>
      </c>
      <c r="C4087" t="s">
        <v>271</v>
      </c>
      <c r="D4087" t="s">
        <v>537</v>
      </c>
      <c r="E4087">
        <v>2017</v>
      </c>
      <c r="F4087" s="82">
        <v>3.690159</v>
      </c>
      <c r="G4087">
        <v>623412</v>
      </c>
    </row>
    <row r="4088" spans="1:7" x14ac:dyDescent="0.25">
      <c r="A4088" t="s">
        <v>541</v>
      </c>
      <c r="B4088" t="s">
        <v>538</v>
      </c>
      <c r="C4088" t="s">
        <v>271</v>
      </c>
      <c r="D4088" t="s">
        <v>537</v>
      </c>
      <c r="E4088">
        <v>2018</v>
      </c>
      <c r="F4088" s="82">
        <v>4.011164</v>
      </c>
      <c r="G4088">
        <v>658508</v>
      </c>
    </row>
    <row r="4089" spans="1:7" x14ac:dyDescent="0.25">
      <c r="A4089" t="s">
        <v>541</v>
      </c>
      <c r="B4089" t="s">
        <v>538</v>
      </c>
      <c r="C4089" t="s">
        <v>271</v>
      </c>
      <c r="D4089" t="s">
        <v>542</v>
      </c>
      <c r="E4089">
        <v>2016</v>
      </c>
      <c r="F4089" s="82">
        <v>0.14502699999999999</v>
      </c>
      <c r="G4089">
        <v>1739</v>
      </c>
    </row>
    <row r="4090" spans="1:7" x14ac:dyDescent="0.25">
      <c r="A4090" t="s">
        <v>541</v>
      </c>
      <c r="B4090" t="s">
        <v>538</v>
      </c>
      <c r="C4090" t="s">
        <v>271</v>
      </c>
      <c r="D4090" t="s">
        <v>542</v>
      </c>
      <c r="E4090">
        <v>2017</v>
      </c>
      <c r="F4090" s="82">
        <v>0.181667</v>
      </c>
      <c r="G4090">
        <v>2611</v>
      </c>
    </row>
    <row r="4091" spans="1:7" x14ac:dyDescent="0.25">
      <c r="A4091" t="s">
        <v>541</v>
      </c>
      <c r="B4091" t="s">
        <v>538</v>
      </c>
      <c r="C4091" t="s">
        <v>271</v>
      </c>
      <c r="D4091" t="s">
        <v>542</v>
      </c>
      <c r="E4091">
        <v>2018</v>
      </c>
      <c r="F4091" s="82">
        <v>0.13142999999999999</v>
      </c>
      <c r="G4091">
        <v>239</v>
      </c>
    </row>
    <row r="4092" spans="1:7" x14ac:dyDescent="0.25">
      <c r="A4092" t="s">
        <v>541</v>
      </c>
      <c r="B4092" t="s">
        <v>538</v>
      </c>
      <c r="C4092" t="s">
        <v>271</v>
      </c>
      <c r="D4092" t="s">
        <v>540</v>
      </c>
      <c r="E4092">
        <v>2016</v>
      </c>
      <c r="F4092" s="82">
        <v>2.1170999999999999E-2</v>
      </c>
      <c r="G4092">
        <v>861</v>
      </c>
    </row>
    <row r="4093" spans="1:7" x14ac:dyDescent="0.25">
      <c r="A4093" t="s">
        <v>541</v>
      </c>
      <c r="B4093" t="s">
        <v>538</v>
      </c>
      <c r="C4093" t="s">
        <v>271</v>
      </c>
      <c r="D4093" t="s">
        <v>540</v>
      </c>
      <c r="E4093">
        <v>2017</v>
      </c>
      <c r="F4093" s="82">
        <v>1.8887000000000001E-2</v>
      </c>
      <c r="G4093">
        <v>1077</v>
      </c>
    </row>
    <row r="4094" spans="1:7" x14ac:dyDescent="0.25">
      <c r="A4094" t="s">
        <v>541</v>
      </c>
      <c r="B4094" t="s">
        <v>538</v>
      </c>
      <c r="C4094" t="s">
        <v>271</v>
      </c>
      <c r="D4094" t="s">
        <v>540</v>
      </c>
      <c r="E4094">
        <v>2018</v>
      </c>
      <c r="F4094" s="82">
        <v>2.4303000000000002E-2</v>
      </c>
      <c r="G4094">
        <v>580</v>
      </c>
    </row>
    <row r="4095" spans="1:7" x14ac:dyDescent="0.25">
      <c r="A4095" t="s">
        <v>541</v>
      </c>
      <c r="B4095" t="s">
        <v>538</v>
      </c>
      <c r="C4095" t="s">
        <v>116</v>
      </c>
      <c r="D4095" t="s">
        <v>537</v>
      </c>
      <c r="E4095">
        <v>2016</v>
      </c>
      <c r="F4095" s="82">
        <v>1.6886000000000002E-2</v>
      </c>
      <c r="G4095">
        <v>580</v>
      </c>
    </row>
    <row r="4096" spans="1:7" x14ac:dyDescent="0.25">
      <c r="A4096" t="s">
        <v>541</v>
      </c>
      <c r="B4096" t="s">
        <v>538</v>
      </c>
      <c r="C4096" t="s">
        <v>116</v>
      </c>
      <c r="D4096" t="s">
        <v>537</v>
      </c>
      <c r="E4096">
        <v>2018</v>
      </c>
      <c r="F4096" s="82">
        <v>3.3847000000000002E-2</v>
      </c>
      <c r="G4096">
        <v>1012</v>
      </c>
    </row>
    <row r="4097" spans="1:7" x14ac:dyDescent="0.25">
      <c r="A4097" t="s">
        <v>541</v>
      </c>
      <c r="B4097" t="s">
        <v>538</v>
      </c>
      <c r="C4097" t="s">
        <v>366</v>
      </c>
      <c r="D4097" t="s">
        <v>543</v>
      </c>
      <c r="E4097">
        <v>2016</v>
      </c>
      <c r="F4097" s="82">
        <v>650.37219500000003</v>
      </c>
      <c r="G4097">
        <v>51288088</v>
      </c>
    </row>
    <row r="4098" spans="1:7" x14ac:dyDescent="0.25">
      <c r="A4098" t="s">
        <v>541</v>
      </c>
      <c r="B4098" t="s">
        <v>538</v>
      </c>
      <c r="C4098" t="s">
        <v>366</v>
      </c>
      <c r="D4098" t="s">
        <v>543</v>
      </c>
      <c r="E4098">
        <v>2017</v>
      </c>
      <c r="F4098" s="82">
        <v>644.42181100000005</v>
      </c>
      <c r="G4098">
        <v>49761714</v>
      </c>
    </row>
    <row r="4099" spans="1:7" x14ac:dyDescent="0.25">
      <c r="A4099" t="s">
        <v>541</v>
      </c>
      <c r="B4099" t="s">
        <v>538</v>
      </c>
      <c r="C4099" t="s">
        <v>366</v>
      </c>
      <c r="D4099" t="s">
        <v>543</v>
      </c>
      <c r="E4099">
        <v>2018</v>
      </c>
      <c r="F4099" s="82">
        <v>642.31405299999994</v>
      </c>
      <c r="G4099">
        <v>45114730</v>
      </c>
    </row>
    <row r="4100" spans="1:7" x14ac:dyDescent="0.25">
      <c r="A4100" t="s">
        <v>541</v>
      </c>
      <c r="B4100" t="s">
        <v>538</v>
      </c>
      <c r="C4100" t="s">
        <v>366</v>
      </c>
      <c r="D4100" t="s">
        <v>537</v>
      </c>
      <c r="E4100">
        <v>2016</v>
      </c>
      <c r="F4100" s="82">
        <v>1013.544501</v>
      </c>
      <c r="G4100">
        <v>116403284</v>
      </c>
    </row>
    <row r="4101" spans="1:7" x14ac:dyDescent="0.25">
      <c r="A4101" t="s">
        <v>541</v>
      </c>
      <c r="B4101" t="s">
        <v>538</v>
      </c>
      <c r="C4101" t="s">
        <v>366</v>
      </c>
      <c r="D4101" t="s">
        <v>537</v>
      </c>
      <c r="E4101">
        <v>2017</v>
      </c>
      <c r="F4101" s="82">
        <v>1053.1537860000001</v>
      </c>
      <c r="G4101">
        <v>122538175</v>
      </c>
    </row>
    <row r="4102" spans="1:7" x14ac:dyDescent="0.25">
      <c r="A4102" t="s">
        <v>541</v>
      </c>
      <c r="B4102" t="s">
        <v>538</v>
      </c>
      <c r="C4102" t="s">
        <v>366</v>
      </c>
      <c r="D4102" t="s">
        <v>537</v>
      </c>
      <c r="E4102">
        <v>2018</v>
      </c>
      <c r="F4102" s="82">
        <v>1106.7291700000001</v>
      </c>
      <c r="G4102">
        <v>126800353</v>
      </c>
    </row>
    <row r="4103" spans="1:7" x14ac:dyDescent="0.25">
      <c r="A4103" t="s">
        <v>541</v>
      </c>
      <c r="B4103" t="s">
        <v>538</v>
      </c>
      <c r="C4103" t="s">
        <v>366</v>
      </c>
      <c r="D4103" t="s">
        <v>542</v>
      </c>
      <c r="E4103">
        <v>2016</v>
      </c>
      <c r="F4103" s="82">
        <v>135.02310900000001</v>
      </c>
      <c r="G4103">
        <v>31793859</v>
      </c>
    </row>
    <row r="4104" spans="1:7" x14ac:dyDescent="0.25">
      <c r="A4104" t="s">
        <v>541</v>
      </c>
      <c r="B4104" t="s">
        <v>538</v>
      </c>
      <c r="C4104" t="s">
        <v>366</v>
      </c>
      <c r="D4104" t="s">
        <v>542</v>
      </c>
      <c r="E4104">
        <v>2017</v>
      </c>
      <c r="F4104" s="82">
        <v>145.28248099999999</v>
      </c>
      <c r="G4104">
        <v>34594224</v>
      </c>
    </row>
    <row r="4105" spans="1:7" x14ac:dyDescent="0.25">
      <c r="A4105" t="s">
        <v>541</v>
      </c>
      <c r="B4105" t="s">
        <v>538</v>
      </c>
      <c r="C4105" t="s">
        <v>366</v>
      </c>
      <c r="D4105" t="s">
        <v>542</v>
      </c>
      <c r="E4105">
        <v>2018</v>
      </c>
      <c r="F4105" s="82">
        <v>158.428438</v>
      </c>
      <c r="G4105">
        <v>36233845</v>
      </c>
    </row>
    <row r="4106" spans="1:7" x14ac:dyDescent="0.25">
      <c r="A4106" t="s">
        <v>541</v>
      </c>
      <c r="B4106" t="s">
        <v>538</v>
      </c>
      <c r="C4106" t="s">
        <v>366</v>
      </c>
      <c r="D4106" t="s">
        <v>540</v>
      </c>
      <c r="E4106">
        <v>2016</v>
      </c>
      <c r="F4106" s="82">
        <v>142.57644500000001</v>
      </c>
      <c r="G4106">
        <v>146503171</v>
      </c>
    </row>
    <row r="4107" spans="1:7" x14ac:dyDescent="0.25">
      <c r="A4107" t="s">
        <v>541</v>
      </c>
      <c r="B4107" t="s">
        <v>538</v>
      </c>
      <c r="C4107" t="s">
        <v>366</v>
      </c>
      <c r="D4107" t="s">
        <v>540</v>
      </c>
      <c r="E4107">
        <v>2017</v>
      </c>
      <c r="F4107" s="82">
        <v>138.76672099999999</v>
      </c>
      <c r="G4107">
        <v>136345715</v>
      </c>
    </row>
    <row r="4108" spans="1:7" x14ac:dyDescent="0.25">
      <c r="A4108" t="s">
        <v>541</v>
      </c>
      <c r="B4108" t="s">
        <v>538</v>
      </c>
      <c r="C4108" t="s">
        <v>366</v>
      </c>
      <c r="D4108" t="s">
        <v>540</v>
      </c>
      <c r="E4108">
        <v>2018</v>
      </c>
      <c r="F4108" s="82">
        <v>140.19292100000001</v>
      </c>
      <c r="G4108">
        <v>131018130</v>
      </c>
    </row>
    <row r="4109" spans="1:7" x14ac:dyDescent="0.25">
      <c r="A4109" t="s">
        <v>541</v>
      </c>
      <c r="B4109" t="s">
        <v>538</v>
      </c>
      <c r="C4109" t="s">
        <v>148</v>
      </c>
      <c r="D4109" t="s">
        <v>543</v>
      </c>
      <c r="E4109">
        <v>2017</v>
      </c>
      <c r="F4109" s="82">
        <v>4.0330000000000001E-3</v>
      </c>
      <c r="G4109">
        <v>30</v>
      </c>
    </row>
    <row r="4110" spans="1:7" x14ac:dyDescent="0.25">
      <c r="A4110" t="s">
        <v>541</v>
      </c>
      <c r="B4110" t="s">
        <v>538</v>
      </c>
      <c r="C4110" t="s">
        <v>148</v>
      </c>
      <c r="D4110" t="s">
        <v>543</v>
      </c>
      <c r="E4110">
        <v>2018</v>
      </c>
      <c r="F4110" s="82">
        <v>2.947E-3</v>
      </c>
      <c r="G4110">
        <v>3</v>
      </c>
    </row>
    <row r="4111" spans="1:7" x14ac:dyDescent="0.25">
      <c r="A4111" t="s">
        <v>541</v>
      </c>
      <c r="B4111" t="s">
        <v>538</v>
      </c>
      <c r="C4111" t="s">
        <v>148</v>
      </c>
      <c r="D4111" t="s">
        <v>537</v>
      </c>
      <c r="E4111">
        <v>2016</v>
      </c>
      <c r="F4111" s="82">
        <v>7.5607999999999995E-2</v>
      </c>
      <c r="G4111">
        <v>453</v>
      </c>
    </row>
    <row r="4112" spans="1:7" x14ac:dyDescent="0.25">
      <c r="A4112" t="s">
        <v>541</v>
      </c>
      <c r="B4112" t="s">
        <v>538</v>
      </c>
      <c r="C4112" t="s">
        <v>148</v>
      </c>
      <c r="D4112" t="s">
        <v>537</v>
      </c>
      <c r="E4112">
        <v>2017</v>
      </c>
      <c r="F4112" s="82">
        <v>5.3185000000000003E-2</v>
      </c>
      <c r="G4112">
        <v>172</v>
      </c>
    </row>
    <row r="4113" spans="1:7" x14ac:dyDescent="0.25">
      <c r="A4113" t="s">
        <v>541</v>
      </c>
      <c r="B4113" t="s">
        <v>538</v>
      </c>
      <c r="C4113" t="s">
        <v>148</v>
      </c>
      <c r="D4113" t="s">
        <v>537</v>
      </c>
      <c r="E4113">
        <v>2018</v>
      </c>
      <c r="F4113" s="82">
        <v>1.4906000000000001E-2</v>
      </c>
      <c r="G4113">
        <v>361</v>
      </c>
    </row>
    <row r="4114" spans="1:7" x14ac:dyDescent="0.25">
      <c r="A4114" t="s">
        <v>541</v>
      </c>
      <c r="B4114" t="s">
        <v>538</v>
      </c>
      <c r="C4114" t="s">
        <v>148</v>
      </c>
      <c r="D4114" t="s">
        <v>542</v>
      </c>
      <c r="E4114">
        <v>2016</v>
      </c>
      <c r="F4114" s="82">
        <v>2.0639999999999999E-3</v>
      </c>
      <c r="G4114">
        <v>16</v>
      </c>
    </row>
    <row r="4115" spans="1:7" x14ac:dyDescent="0.25">
      <c r="A4115" t="s">
        <v>541</v>
      </c>
      <c r="B4115" t="s">
        <v>538</v>
      </c>
      <c r="C4115" t="s">
        <v>146</v>
      </c>
      <c r="D4115" t="s">
        <v>537</v>
      </c>
      <c r="E4115">
        <v>2016</v>
      </c>
      <c r="F4115" s="82">
        <v>0.23513000000000001</v>
      </c>
      <c r="G4115">
        <v>3983</v>
      </c>
    </row>
    <row r="4116" spans="1:7" x14ac:dyDescent="0.25">
      <c r="A4116" t="s">
        <v>541</v>
      </c>
      <c r="B4116" t="s">
        <v>538</v>
      </c>
      <c r="C4116" t="s">
        <v>146</v>
      </c>
      <c r="D4116" t="s">
        <v>537</v>
      </c>
      <c r="E4116">
        <v>2017</v>
      </c>
      <c r="F4116" s="82">
        <v>0.112904</v>
      </c>
      <c r="G4116">
        <v>1795</v>
      </c>
    </row>
    <row r="4117" spans="1:7" x14ac:dyDescent="0.25">
      <c r="A4117" t="s">
        <v>541</v>
      </c>
      <c r="B4117" t="s">
        <v>538</v>
      </c>
      <c r="C4117" t="s">
        <v>146</v>
      </c>
      <c r="D4117" t="s">
        <v>537</v>
      </c>
      <c r="E4117">
        <v>2018</v>
      </c>
      <c r="F4117" s="82">
        <v>0.13342200000000001</v>
      </c>
      <c r="G4117">
        <v>2119</v>
      </c>
    </row>
    <row r="4118" spans="1:7" x14ac:dyDescent="0.25">
      <c r="A4118" t="s">
        <v>541</v>
      </c>
      <c r="B4118" t="s">
        <v>538</v>
      </c>
      <c r="C4118" t="s">
        <v>160</v>
      </c>
      <c r="D4118" t="s">
        <v>537</v>
      </c>
      <c r="E4118">
        <v>2017</v>
      </c>
      <c r="F4118" s="82">
        <v>1.7516E-2</v>
      </c>
      <c r="G4118">
        <v>35</v>
      </c>
    </row>
    <row r="4119" spans="1:7" x14ac:dyDescent="0.25">
      <c r="A4119" t="s">
        <v>541</v>
      </c>
      <c r="B4119" t="s">
        <v>538</v>
      </c>
      <c r="C4119" t="s">
        <v>160</v>
      </c>
      <c r="D4119" t="s">
        <v>537</v>
      </c>
      <c r="E4119">
        <v>2018</v>
      </c>
      <c r="F4119" s="82">
        <v>1.7604999999999999E-2</v>
      </c>
      <c r="G4119">
        <v>286</v>
      </c>
    </row>
    <row r="4120" spans="1:7" x14ac:dyDescent="0.25">
      <c r="A4120" t="s">
        <v>541</v>
      </c>
      <c r="B4120" t="s">
        <v>538</v>
      </c>
      <c r="C4120" t="s">
        <v>160</v>
      </c>
      <c r="D4120" t="s">
        <v>540</v>
      </c>
      <c r="E4120">
        <v>2016</v>
      </c>
      <c r="F4120" s="82">
        <v>2.2820000000000002E-3</v>
      </c>
      <c r="G4120">
        <v>215</v>
      </c>
    </row>
    <row r="4121" spans="1:7" x14ac:dyDescent="0.25">
      <c r="A4121" t="s">
        <v>541</v>
      </c>
      <c r="B4121" t="s">
        <v>538</v>
      </c>
      <c r="C4121" t="s">
        <v>164</v>
      </c>
      <c r="D4121" t="s">
        <v>543</v>
      </c>
      <c r="E4121">
        <v>2016</v>
      </c>
      <c r="F4121" s="82">
        <v>8.8260000000000005E-3</v>
      </c>
      <c r="G4121">
        <v>307</v>
      </c>
    </row>
    <row r="4122" spans="1:7" x14ac:dyDescent="0.25">
      <c r="A4122" t="s">
        <v>541</v>
      </c>
      <c r="B4122" t="s">
        <v>538</v>
      </c>
      <c r="C4122" t="s">
        <v>164</v>
      </c>
      <c r="D4122" t="s">
        <v>543</v>
      </c>
      <c r="E4122">
        <v>2017</v>
      </c>
      <c r="F4122" s="82">
        <v>1.0586999999999999E-2</v>
      </c>
      <c r="G4122">
        <v>375</v>
      </c>
    </row>
    <row r="4123" spans="1:7" x14ac:dyDescent="0.25">
      <c r="A4123" t="s">
        <v>541</v>
      </c>
      <c r="B4123" t="s">
        <v>538</v>
      </c>
      <c r="C4123" t="s">
        <v>164</v>
      </c>
      <c r="D4123" t="s">
        <v>543</v>
      </c>
      <c r="E4123">
        <v>2018</v>
      </c>
      <c r="F4123" s="82">
        <v>5.1200000000000004E-3</v>
      </c>
      <c r="G4123">
        <v>32</v>
      </c>
    </row>
    <row r="4124" spans="1:7" x14ac:dyDescent="0.25">
      <c r="A4124" t="s">
        <v>541</v>
      </c>
      <c r="B4124" t="s">
        <v>538</v>
      </c>
      <c r="C4124" t="s">
        <v>164</v>
      </c>
      <c r="D4124" t="s">
        <v>537</v>
      </c>
      <c r="E4124">
        <v>2016</v>
      </c>
      <c r="F4124" s="82">
        <v>0.562033</v>
      </c>
      <c r="G4124">
        <v>12603</v>
      </c>
    </row>
    <row r="4125" spans="1:7" x14ac:dyDescent="0.25">
      <c r="A4125" t="s">
        <v>541</v>
      </c>
      <c r="B4125" t="s">
        <v>538</v>
      </c>
      <c r="C4125" t="s">
        <v>164</v>
      </c>
      <c r="D4125" t="s">
        <v>537</v>
      </c>
      <c r="E4125">
        <v>2017</v>
      </c>
      <c r="F4125" s="82">
        <v>0.53583499999999995</v>
      </c>
      <c r="G4125">
        <v>10251</v>
      </c>
    </row>
    <row r="4126" spans="1:7" x14ac:dyDescent="0.25">
      <c r="A4126" t="s">
        <v>541</v>
      </c>
      <c r="B4126" t="s">
        <v>538</v>
      </c>
      <c r="C4126" t="s">
        <v>164</v>
      </c>
      <c r="D4126" t="s">
        <v>537</v>
      </c>
      <c r="E4126">
        <v>2018</v>
      </c>
      <c r="F4126" s="82">
        <v>0.67970299999999995</v>
      </c>
      <c r="G4126">
        <v>11971</v>
      </c>
    </row>
    <row r="4127" spans="1:7" x14ac:dyDescent="0.25">
      <c r="A4127" t="s">
        <v>541</v>
      </c>
      <c r="B4127" t="s">
        <v>538</v>
      </c>
      <c r="C4127" t="s">
        <v>164</v>
      </c>
      <c r="D4127" t="s">
        <v>540</v>
      </c>
      <c r="E4127">
        <v>2016</v>
      </c>
      <c r="F4127" s="82">
        <v>1.8060000000000001E-3</v>
      </c>
      <c r="G4127">
        <v>24</v>
      </c>
    </row>
    <row r="4128" spans="1:7" x14ac:dyDescent="0.25">
      <c r="A4128" t="s">
        <v>541</v>
      </c>
      <c r="B4128" t="s">
        <v>538</v>
      </c>
      <c r="C4128" t="s">
        <v>164</v>
      </c>
      <c r="D4128" t="s">
        <v>540</v>
      </c>
      <c r="E4128">
        <v>2017</v>
      </c>
      <c r="F4128" s="82">
        <v>6.3410000000000003E-3</v>
      </c>
      <c r="G4128">
        <v>65</v>
      </c>
    </row>
    <row r="4129" spans="1:7" x14ac:dyDescent="0.25">
      <c r="A4129" t="s">
        <v>541</v>
      </c>
      <c r="B4129" t="s">
        <v>538</v>
      </c>
      <c r="C4129" t="s">
        <v>164</v>
      </c>
      <c r="D4129" t="s">
        <v>540</v>
      </c>
      <c r="E4129">
        <v>2018</v>
      </c>
      <c r="F4129" s="82">
        <v>1.9498999999999999E-2</v>
      </c>
      <c r="G4129">
        <v>202</v>
      </c>
    </row>
    <row r="4130" spans="1:7" x14ac:dyDescent="0.25">
      <c r="A4130" t="s">
        <v>541</v>
      </c>
      <c r="B4130" t="s">
        <v>538</v>
      </c>
      <c r="C4130" t="s">
        <v>206</v>
      </c>
      <c r="D4130" t="s">
        <v>543</v>
      </c>
      <c r="E4130">
        <v>2016</v>
      </c>
      <c r="F4130" s="82">
        <v>4.1600999999999999E-2</v>
      </c>
      <c r="G4130">
        <v>479</v>
      </c>
    </row>
    <row r="4131" spans="1:7" x14ac:dyDescent="0.25">
      <c r="A4131" t="s">
        <v>541</v>
      </c>
      <c r="B4131" t="s">
        <v>538</v>
      </c>
      <c r="C4131" t="s">
        <v>206</v>
      </c>
      <c r="D4131" t="s">
        <v>543</v>
      </c>
      <c r="E4131">
        <v>2017</v>
      </c>
      <c r="F4131" s="82">
        <v>2.7963999999999999E-2</v>
      </c>
      <c r="G4131">
        <v>221</v>
      </c>
    </row>
    <row r="4132" spans="1:7" x14ac:dyDescent="0.25">
      <c r="A4132" t="s">
        <v>541</v>
      </c>
      <c r="B4132" t="s">
        <v>538</v>
      </c>
      <c r="C4132" t="s">
        <v>206</v>
      </c>
      <c r="D4132" t="s">
        <v>543</v>
      </c>
      <c r="E4132">
        <v>2018</v>
      </c>
      <c r="F4132" s="82">
        <v>1.0515999999999999E-2</v>
      </c>
      <c r="G4132">
        <v>94</v>
      </c>
    </row>
    <row r="4133" spans="1:7" x14ac:dyDescent="0.25">
      <c r="A4133" t="s">
        <v>541</v>
      </c>
      <c r="B4133" t="s">
        <v>538</v>
      </c>
      <c r="C4133" t="s">
        <v>206</v>
      </c>
      <c r="D4133" t="s">
        <v>537</v>
      </c>
      <c r="E4133">
        <v>2016</v>
      </c>
      <c r="F4133" s="82">
        <v>0.44202900000000001</v>
      </c>
      <c r="G4133">
        <v>6331</v>
      </c>
    </row>
    <row r="4134" spans="1:7" x14ac:dyDescent="0.25">
      <c r="A4134" t="s">
        <v>541</v>
      </c>
      <c r="B4134" t="s">
        <v>538</v>
      </c>
      <c r="C4134" t="s">
        <v>206</v>
      </c>
      <c r="D4134" t="s">
        <v>537</v>
      </c>
      <c r="E4134">
        <v>2017</v>
      </c>
      <c r="F4134" s="82">
        <v>0.42259200000000002</v>
      </c>
      <c r="G4134">
        <v>4921</v>
      </c>
    </row>
    <row r="4135" spans="1:7" x14ac:dyDescent="0.25">
      <c r="A4135" t="s">
        <v>541</v>
      </c>
      <c r="B4135" t="s">
        <v>538</v>
      </c>
      <c r="C4135" t="s">
        <v>206</v>
      </c>
      <c r="D4135" t="s">
        <v>537</v>
      </c>
      <c r="E4135">
        <v>2018</v>
      </c>
      <c r="F4135" s="82">
        <v>0.371118</v>
      </c>
      <c r="G4135">
        <v>5334</v>
      </c>
    </row>
    <row r="4136" spans="1:7" x14ac:dyDescent="0.25">
      <c r="A4136" t="s">
        <v>541</v>
      </c>
      <c r="B4136" t="s">
        <v>538</v>
      </c>
      <c r="C4136" t="s">
        <v>206</v>
      </c>
      <c r="D4136" t="s">
        <v>542</v>
      </c>
      <c r="E4136">
        <v>2016</v>
      </c>
      <c r="F4136" s="82">
        <v>4.4640000000000001E-3</v>
      </c>
      <c r="G4136">
        <v>145</v>
      </c>
    </row>
    <row r="4137" spans="1:7" x14ac:dyDescent="0.25">
      <c r="A4137" t="s">
        <v>541</v>
      </c>
      <c r="B4137" t="s">
        <v>538</v>
      </c>
      <c r="C4137" t="s">
        <v>206</v>
      </c>
      <c r="D4137" t="s">
        <v>542</v>
      </c>
      <c r="E4137">
        <v>2017</v>
      </c>
      <c r="F4137" s="82">
        <v>3.526E-2</v>
      </c>
      <c r="G4137">
        <v>6431</v>
      </c>
    </row>
    <row r="4138" spans="1:7" x14ac:dyDescent="0.25">
      <c r="A4138" t="s">
        <v>541</v>
      </c>
      <c r="B4138" t="s">
        <v>538</v>
      </c>
      <c r="C4138" t="s">
        <v>206</v>
      </c>
      <c r="D4138" t="s">
        <v>542</v>
      </c>
      <c r="E4138">
        <v>2018</v>
      </c>
      <c r="F4138" s="82">
        <v>1.6053999999999999E-2</v>
      </c>
      <c r="G4138">
        <v>1732</v>
      </c>
    </row>
    <row r="4139" spans="1:7" x14ac:dyDescent="0.25">
      <c r="A4139" t="s">
        <v>541</v>
      </c>
      <c r="B4139" t="s">
        <v>538</v>
      </c>
      <c r="C4139" t="s">
        <v>206</v>
      </c>
      <c r="D4139" t="s">
        <v>540</v>
      </c>
      <c r="E4139">
        <v>2016</v>
      </c>
      <c r="F4139" s="82">
        <v>1.0240000000000001E-2</v>
      </c>
      <c r="G4139">
        <v>5222</v>
      </c>
    </row>
    <row r="4140" spans="1:7" x14ac:dyDescent="0.25">
      <c r="A4140" t="s">
        <v>541</v>
      </c>
      <c r="B4140" t="s">
        <v>538</v>
      </c>
      <c r="C4140" t="s">
        <v>206</v>
      </c>
      <c r="D4140" t="s">
        <v>540</v>
      </c>
      <c r="E4140">
        <v>2017</v>
      </c>
      <c r="F4140" s="82">
        <v>7.0790000000000002E-3</v>
      </c>
      <c r="G4140">
        <v>101</v>
      </c>
    </row>
    <row r="4141" spans="1:7" x14ac:dyDescent="0.25">
      <c r="A4141" t="s">
        <v>541</v>
      </c>
      <c r="B4141" t="s">
        <v>538</v>
      </c>
      <c r="C4141" t="s">
        <v>168</v>
      </c>
      <c r="D4141" t="s">
        <v>537</v>
      </c>
      <c r="E4141">
        <v>2016</v>
      </c>
      <c r="F4141" s="82">
        <v>0.217281</v>
      </c>
      <c r="G4141">
        <v>41389</v>
      </c>
    </row>
    <row r="4142" spans="1:7" x14ac:dyDescent="0.25">
      <c r="A4142" t="s">
        <v>541</v>
      </c>
      <c r="B4142" t="s">
        <v>538</v>
      </c>
      <c r="C4142" t="s">
        <v>168</v>
      </c>
      <c r="D4142" t="s">
        <v>537</v>
      </c>
      <c r="E4142">
        <v>2017</v>
      </c>
      <c r="F4142" s="82">
        <v>0.26358199999999998</v>
      </c>
      <c r="G4142">
        <v>54623</v>
      </c>
    </row>
    <row r="4143" spans="1:7" x14ac:dyDescent="0.25">
      <c r="A4143" t="s">
        <v>541</v>
      </c>
      <c r="B4143" t="s">
        <v>538</v>
      </c>
      <c r="C4143" t="s">
        <v>168</v>
      </c>
      <c r="D4143" t="s">
        <v>537</v>
      </c>
      <c r="E4143">
        <v>2018</v>
      </c>
      <c r="F4143" s="82">
        <v>0.45575100000000002</v>
      </c>
      <c r="G4143">
        <v>81726</v>
      </c>
    </row>
    <row r="4144" spans="1:7" x14ac:dyDescent="0.25">
      <c r="A4144" t="s">
        <v>541</v>
      </c>
      <c r="B4144" t="s">
        <v>538</v>
      </c>
      <c r="C4144" t="s">
        <v>220</v>
      </c>
      <c r="D4144" t="s">
        <v>543</v>
      </c>
      <c r="E4144">
        <v>2016</v>
      </c>
      <c r="F4144" s="82">
        <v>0.191803</v>
      </c>
      <c r="G4144">
        <v>2131</v>
      </c>
    </row>
    <row r="4145" spans="1:7" x14ac:dyDescent="0.25">
      <c r="A4145" t="s">
        <v>541</v>
      </c>
      <c r="B4145" t="s">
        <v>538</v>
      </c>
      <c r="C4145" t="s">
        <v>220</v>
      </c>
      <c r="D4145" t="s">
        <v>543</v>
      </c>
      <c r="E4145">
        <v>2017</v>
      </c>
      <c r="F4145" s="82">
        <v>0.101787</v>
      </c>
      <c r="G4145">
        <v>807</v>
      </c>
    </row>
    <row r="4146" spans="1:7" x14ac:dyDescent="0.25">
      <c r="A4146" t="s">
        <v>541</v>
      </c>
      <c r="B4146" t="s">
        <v>538</v>
      </c>
      <c r="C4146" t="s">
        <v>220</v>
      </c>
      <c r="D4146" t="s">
        <v>543</v>
      </c>
      <c r="E4146">
        <v>2018</v>
      </c>
      <c r="F4146" s="82">
        <v>0.10757799999999999</v>
      </c>
      <c r="G4146">
        <v>894</v>
      </c>
    </row>
    <row r="4147" spans="1:7" x14ac:dyDescent="0.25">
      <c r="A4147" t="s">
        <v>541</v>
      </c>
      <c r="B4147" t="s">
        <v>538</v>
      </c>
      <c r="C4147" t="s">
        <v>220</v>
      </c>
      <c r="D4147" t="s">
        <v>537</v>
      </c>
      <c r="E4147">
        <v>2016</v>
      </c>
      <c r="F4147" s="82">
        <v>8.293E-3</v>
      </c>
      <c r="G4147">
        <v>1108</v>
      </c>
    </row>
    <row r="4148" spans="1:7" x14ac:dyDescent="0.25">
      <c r="A4148" t="s">
        <v>541</v>
      </c>
      <c r="B4148" t="s">
        <v>538</v>
      </c>
      <c r="C4148" t="s">
        <v>194</v>
      </c>
      <c r="D4148" t="s">
        <v>543</v>
      </c>
      <c r="E4148">
        <v>2016</v>
      </c>
      <c r="F4148" s="82">
        <v>1.4513E-2</v>
      </c>
      <c r="G4148">
        <v>29</v>
      </c>
    </row>
    <row r="4149" spans="1:7" x14ac:dyDescent="0.25">
      <c r="A4149" t="s">
        <v>541</v>
      </c>
      <c r="B4149" t="s">
        <v>538</v>
      </c>
      <c r="C4149" t="s">
        <v>194</v>
      </c>
      <c r="D4149" t="s">
        <v>543</v>
      </c>
      <c r="E4149">
        <v>2017</v>
      </c>
      <c r="F4149" s="82">
        <v>1.7312999999999999E-2</v>
      </c>
      <c r="G4149">
        <v>37</v>
      </c>
    </row>
    <row r="4150" spans="1:7" x14ac:dyDescent="0.25">
      <c r="A4150" t="s">
        <v>541</v>
      </c>
      <c r="B4150" t="s">
        <v>538</v>
      </c>
      <c r="C4150" t="s">
        <v>194</v>
      </c>
      <c r="D4150" t="s">
        <v>543</v>
      </c>
      <c r="E4150">
        <v>2018</v>
      </c>
      <c r="F4150" s="82">
        <v>2.2520000000000001E-3</v>
      </c>
      <c r="G4150">
        <v>13</v>
      </c>
    </row>
    <row r="4151" spans="1:7" x14ac:dyDescent="0.25">
      <c r="A4151" t="s">
        <v>541</v>
      </c>
      <c r="B4151" t="s">
        <v>538</v>
      </c>
      <c r="C4151" t="s">
        <v>194</v>
      </c>
      <c r="D4151" t="s">
        <v>537</v>
      </c>
      <c r="E4151">
        <v>2016</v>
      </c>
      <c r="F4151" s="82">
        <v>2.774E-3</v>
      </c>
      <c r="G4151">
        <v>4</v>
      </c>
    </row>
    <row r="4152" spans="1:7" x14ac:dyDescent="0.25">
      <c r="A4152" t="s">
        <v>541</v>
      </c>
      <c r="B4152" t="s">
        <v>538</v>
      </c>
      <c r="C4152" t="s">
        <v>194</v>
      </c>
      <c r="D4152" t="s">
        <v>537</v>
      </c>
      <c r="E4152">
        <v>2018</v>
      </c>
      <c r="F4152" s="82">
        <v>6.5929999999999999E-3</v>
      </c>
      <c r="G4152">
        <v>567</v>
      </c>
    </row>
    <row r="4153" spans="1:7" x14ac:dyDescent="0.25">
      <c r="A4153" t="s">
        <v>541</v>
      </c>
      <c r="B4153" t="s">
        <v>538</v>
      </c>
      <c r="C4153" t="s">
        <v>194</v>
      </c>
      <c r="D4153" t="s">
        <v>540</v>
      </c>
      <c r="E4153">
        <v>2018</v>
      </c>
      <c r="F4153" s="82">
        <v>2.6220000000000002E-3</v>
      </c>
      <c r="G4153">
        <v>300</v>
      </c>
    </row>
    <row r="4154" spans="1:7" x14ac:dyDescent="0.25">
      <c r="A4154" t="s">
        <v>541</v>
      </c>
      <c r="B4154" t="s">
        <v>538</v>
      </c>
      <c r="C4154" t="s">
        <v>156</v>
      </c>
      <c r="D4154" t="s">
        <v>543</v>
      </c>
      <c r="E4154">
        <v>2016</v>
      </c>
      <c r="F4154" s="82">
        <v>0.19770199999999999</v>
      </c>
      <c r="G4154">
        <v>1432</v>
      </c>
    </row>
    <row r="4155" spans="1:7" x14ac:dyDescent="0.25">
      <c r="A4155" t="s">
        <v>541</v>
      </c>
      <c r="B4155" t="s">
        <v>538</v>
      </c>
      <c r="C4155" t="s">
        <v>156</v>
      </c>
      <c r="D4155" t="s">
        <v>543</v>
      </c>
      <c r="E4155">
        <v>2017</v>
      </c>
      <c r="F4155" s="82">
        <v>0.405889</v>
      </c>
      <c r="G4155">
        <v>2780</v>
      </c>
    </row>
    <row r="4156" spans="1:7" x14ac:dyDescent="0.25">
      <c r="A4156" t="s">
        <v>541</v>
      </c>
      <c r="B4156" t="s">
        <v>538</v>
      </c>
      <c r="C4156" t="s">
        <v>156</v>
      </c>
      <c r="D4156" t="s">
        <v>543</v>
      </c>
      <c r="E4156">
        <v>2018</v>
      </c>
      <c r="F4156" s="82">
        <v>0.352933</v>
      </c>
      <c r="G4156">
        <v>2314</v>
      </c>
    </row>
    <row r="4157" spans="1:7" x14ac:dyDescent="0.25">
      <c r="A4157" t="s">
        <v>541</v>
      </c>
      <c r="B4157" t="s">
        <v>538</v>
      </c>
      <c r="C4157" t="s">
        <v>156</v>
      </c>
      <c r="D4157" t="s">
        <v>537</v>
      </c>
      <c r="E4157">
        <v>2016</v>
      </c>
      <c r="F4157" s="82">
        <v>0.226716</v>
      </c>
      <c r="G4157">
        <v>1714</v>
      </c>
    </row>
    <row r="4158" spans="1:7" x14ac:dyDescent="0.25">
      <c r="A4158" t="s">
        <v>541</v>
      </c>
      <c r="B4158" t="s">
        <v>538</v>
      </c>
      <c r="C4158" t="s">
        <v>156</v>
      </c>
      <c r="D4158" t="s">
        <v>537</v>
      </c>
      <c r="E4158">
        <v>2017</v>
      </c>
      <c r="F4158" s="82">
        <v>0.123441</v>
      </c>
      <c r="G4158">
        <v>948</v>
      </c>
    </row>
    <row r="4159" spans="1:7" x14ac:dyDescent="0.25">
      <c r="A4159" t="s">
        <v>541</v>
      </c>
      <c r="B4159" t="s">
        <v>538</v>
      </c>
      <c r="C4159" t="s">
        <v>156</v>
      </c>
      <c r="D4159" t="s">
        <v>537</v>
      </c>
      <c r="E4159">
        <v>2018</v>
      </c>
      <c r="F4159" s="82">
        <v>0.111128</v>
      </c>
      <c r="G4159">
        <v>934</v>
      </c>
    </row>
    <row r="4160" spans="1:7" x14ac:dyDescent="0.25">
      <c r="A4160" t="s">
        <v>541</v>
      </c>
      <c r="B4160" t="s">
        <v>538</v>
      </c>
      <c r="C4160" t="s">
        <v>156</v>
      </c>
      <c r="D4160" t="s">
        <v>542</v>
      </c>
      <c r="E4160">
        <v>2016</v>
      </c>
      <c r="F4160" s="82">
        <v>0.105211</v>
      </c>
      <c r="G4160">
        <v>6112</v>
      </c>
    </row>
    <row r="4161" spans="1:7" x14ac:dyDescent="0.25">
      <c r="A4161" t="s">
        <v>541</v>
      </c>
      <c r="B4161" t="s">
        <v>538</v>
      </c>
      <c r="C4161" t="s">
        <v>156</v>
      </c>
      <c r="D4161" t="s">
        <v>542</v>
      </c>
      <c r="E4161">
        <v>2017</v>
      </c>
      <c r="F4161" s="82">
        <v>4.8753999999999999E-2</v>
      </c>
      <c r="G4161">
        <v>3110</v>
      </c>
    </row>
    <row r="4162" spans="1:7" x14ac:dyDescent="0.25">
      <c r="A4162" t="s">
        <v>541</v>
      </c>
      <c r="B4162" t="s">
        <v>538</v>
      </c>
      <c r="C4162" t="s">
        <v>156</v>
      </c>
      <c r="D4162" t="s">
        <v>542</v>
      </c>
      <c r="E4162">
        <v>2018</v>
      </c>
      <c r="F4162" s="82">
        <v>2.035E-2</v>
      </c>
      <c r="G4162">
        <v>1079</v>
      </c>
    </row>
    <row r="4163" spans="1:7" x14ac:dyDescent="0.25">
      <c r="A4163" t="s">
        <v>541</v>
      </c>
      <c r="B4163" t="s">
        <v>538</v>
      </c>
      <c r="C4163" t="s">
        <v>156</v>
      </c>
      <c r="D4163" t="s">
        <v>540</v>
      </c>
      <c r="E4163">
        <v>2016</v>
      </c>
      <c r="F4163" s="82">
        <v>5.2160000000000002E-3</v>
      </c>
      <c r="G4163">
        <v>392</v>
      </c>
    </row>
    <row r="4164" spans="1:7" x14ac:dyDescent="0.25">
      <c r="A4164" t="s">
        <v>541</v>
      </c>
      <c r="B4164" t="s">
        <v>538</v>
      </c>
      <c r="C4164" t="s">
        <v>156</v>
      </c>
      <c r="D4164" t="s">
        <v>540</v>
      </c>
      <c r="E4164">
        <v>2017</v>
      </c>
      <c r="F4164" s="82">
        <v>7.2170000000000003E-3</v>
      </c>
      <c r="G4164">
        <v>719</v>
      </c>
    </row>
    <row r="4165" spans="1:7" x14ac:dyDescent="0.25">
      <c r="A4165" t="s">
        <v>541</v>
      </c>
      <c r="B4165" t="s">
        <v>538</v>
      </c>
      <c r="C4165" t="s">
        <v>156</v>
      </c>
      <c r="D4165" t="s">
        <v>540</v>
      </c>
      <c r="E4165">
        <v>2018</v>
      </c>
      <c r="F4165" s="82">
        <v>2.3467999999999999E-2</v>
      </c>
      <c r="G4165">
        <v>4726</v>
      </c>
    </row>
    <row r="4166" spans="1:7" x14ac:dyDescent="0.25">
      <c r="A4166" t="s">
        <v>541</v>
      </c>
      <c r="B4166" t="s">
        <v>538</v>
      </c>
      <c r="C4166" t="s">
        <v>92</v>
      </c>
      <c r="D4166" t="s">
        <v>543</v>
      </c>
      <c r="E4166">
        <v>2017</v>
      </c>
      <c r="F4166" s="82">
        <v>2.081E-3</v>
      </c>
      <c r="G4166">
        <v>9</v>
      </c>
    </row>
    <row r="4167" spans="1:7" x14ac:dyDescent="0.25">
      <c r="A4167" t="s">
        <v>541</v>
      </c>
      <c r="B4167" t="s">
        <v>538</v>
      </c>
      <c r="C4167" t="s">
        <v>92</v>
      </c>
      <c r="D4167" t="s">
        <v>540</v>
      </c>
      <c r="E4167">
        <v>2017</v>
      </c>
      <c r="F4167" s="82">
        <v>1.0047E-2</v>
      </c>
      <c r="G4167">
        <v>300</v>
      </c>
    </row>
    <row r="4168" spans="1:7" x14ac:dyDescent="0.25">
      <c r="A4168" t="s">
        <v>541</v>
      </c>
      <c r="B4168" t="s">
        <v>538</v>
      </c>
      <c r="C4168" t="s">
        <v>82</v>
      </c>
      <c r="D4168" t="s">
        <v>537</v>
      </c>
      <c r="E4168">
        <v>2018</v>
      </c>
      <c r="F4168" s="82">
        <v>3.3509999999999998E-3</v>
      </c>
      <c r="G4168">
        <v>59</v>
      </c>
    </row>
    <row r="4169" spans="1:7" x14ac:dyDescent="0.25">
      <c r="A4169" t="s">
        <v>541</v>
      </c>
      <c r="B4169" t="s">
        <v>538</v>
      </c>
      <c r="C4169" t="s">
        <v>198</v>
      </c>
      <c r="D4169" t="s">
        <v>543</v>
      </c>
      <c r="E4169">
        <v>2016</v>
      </c>
      <c r="F4169" s="82">
        <v>6.9892999999999997E-2</v>
      </c>
      <c r="G4169">
        <v>769</v>
      </c>
    </row>
    <row r="4170" spans="1:7" x14ac:dyDescent="0.25">
      <c r="A4170" t="s">
        <v>541</v>
      </c>
      <c r="B4170" t="s">
        <v>538</v>
      </c>
      <c r="C4170" t="s">
        <v>198</v>
      </c>
      <c r="D4170" t="s">
        <v>543</v>
      </c>
      <c r="E4170">
        <v>2017</v>
      </c>
      <c r="F4170" s="82">
        <v>0.113944</v>
      </c>
      <c r="G4170">
        <v>1131</v>
      </c>
    </row>
    <row r="4171" spans="1:7" x14ac:dyDescent="0.25">
      <c r="A4171" t="s">
        <v>541</v>
      </c>
      <c r="B4171" t="s">
        <v>538</v>
      </c>
      <c r="C4171" t="s">
        <v>198</v>
      </c>
      <c r="D4171" t="s">
        <v>543</v>
      </c>
      <c r="E4171">
        <v>2018</v>
      </c>
      <c r="F4171" s="82">
        <v>9.2743999999999993E-2</v>
      </c>
      <c r="G4171">
        <v>970</v>
      </c>
    </row>
    <row r="4172" spans="1:7" x14ac:dyDescent="0.25">
      <c r="A4172" t="s">
        <v>541</v>
      </c>
      <c r="B4172" t="s">
        <v>538</v>
      </c>
      <c r="C4172" t="s">
        <v>198</v>
      </c>
      <c r="D4172" t="s">
        <v>537</v>
      </c>
      <c r="E4172">
        <v>2016</v>
      </c>
      <c r="F4172" s="82">
        <v>0.117132</v>
      </c>
      <c r="G4172">
        <v>1648</v>
      </c>
    </row>
    <row r="4173" spans="1:7" x14ac:dyDescent="0.25">
      <c r="A4173" t="s">
        <v>541</v>
      </c>
      <c r="B4173" t="s">
        <v>538</v>
      </c>
      <c r="C4173" t="s">
        <v>198</v>
      </c>
      <c r="D4173" t="s">
        <v>537</v>
      </c>
      <c r="E4173">
        <v>2017</v>
      </c>
      <c r="F4173" s="82">
        <v>9.4756999999999994E-2</v>
      </c>
      <c r="G4173">
        <v>1808</v>
      </c>
    </row>
    <row r="4174" spans="1:7" x14ac:dyDescent="0.25">
      <c r="A4174" t="s">
        <v>541</v>
      </c>
      <c r="B4174" t="s">
        <v>538</v>
      </c>
      <c r="C4174" t="s">
        <v>198</v>
      </c>
      <c r="D4174" t="s">
        <v>537</v>
      </c>
      <c r="E4174">
        <v>2018</v>
      </c>
      <c r="F4174" s="82">
        <v>2.2217000000000001E-2</v>
      </c>
      <c r="G4174">
        <v>915</v>
      </c>
    </row>
    <row r="4175" spans="1:7" x14ac:dyDescent="0.25">
      <c r="A4175" t="s">
        <v>541</v>
      </c>
      <c r="B4175" t="s">
        <v>538</v>
      </c>
      <c r="C4175" t="s">
        <v>198</v>
      </c>
      <c r="D4175" t="s">
        <v>542</v>
      </c>
      <c r="E4175">
        <v>2016</v>
      </c>
      <c r="F4175" s="82">
        <v>8.6400000000000001E-3</v>
      </c>
      <c r="G4175">
        <v>329</v>
      </c>
    </row>
    <row r="4176" spans="1:7" x14ac:dyDescent="0.25">
      <c r="A4176" t="s">
        <v>541</v>
      </c>
      <c r="B4176" t="s">
        <v>538</v>
      </c>
      <c r="C4176" t="s">
        <v>198</v>
      </c>
      <c r="D4176" t="s">
        <v>542</v>
      </c>
      <c r="E4176">
        <v>2017</v>
      </c>
      <c r="F4176" s="82">
        <v>7.1500000000000001E-3</v>
      </c>
      <c r="G4176">
        <v>109</v>
      </c>
    </row>
    <row r="4177" spans="1:7" x14ac:dyDescent="0.25">
      <c r="A4177" t="s">
        <v>541</v>
      </c>
      <c r="B4177" t="s">
        <v>538</v>
      </c>
      <c r="C4177" t="s">
        <v>198</v>
      </c>
      <c r="D4177" t="s">
        <v>540</v>
      </c>
      <c r="E4177">
        <v>2016</v>
      </c>
      <c r="F4177" s="82">
        <v>4.8989999999999997E-3</v>
      </c>
      <c r="G4177">
        <v>84</v>
      </c>
    </row>
    <row r="4178" spans="1:7" x14ac:dyDescent="0.25">
      <c r="A4178" t="s">
        <v>541</v>
      </c>
      <c r="B4178" t="s">
        <v>538</v>
      </c>
      <c r="C4178" t="s">
        <v>198</v>
      </c>
      <c r="D4178" t="s">
        <v>540</v>
      </c>
      <c r="E4178">
        <v>2017</v>
      </c>
      <c r="F4178" s="82">
        <v>6.1004999999999997E-2</v>
      </c>
      <c r="G4178">
        <v>1534</v>
      </c>
    </row>
    <row r="4179" spans="1:7" x14ac:dyDescent="0.25">
      <c r="A4179" t="s">
        <v>541</v>
      </c>
      <c r="B4179" t="s">
        <v>538</v>
      </c>
      <c r="C4179" t="s">
        <v>198</v>
      </c>
      <c r="D4179" t="s">
        <v>540</v>
      </c>
      <c r="E4179">
        <v>2018</v>
      </c>
      <c r="F4179" s="82">
        <v>4.9444000000000002E-2</v>
      </c>
      <c r="G4179">
        <v>1650</v>
      </c>
    </row>
    <row r="4180" spans="1:7" x14ac:dyDescent="0.25">
      <c r="A4180" t="s">
        <v>541</v>
      </c>
      <c r="B4180" t="s">
        <v>538</v>
      </c>
      <c r="C4180" t="s">
        <v>305</v>
      </c>
      <c r="D4180" t="s">
        <v>543</v>
      </c>
      <c r="E4180">
        <v>2016</v>
      </c>
      <c r="F4180" s="82">
        <v>1.760238</v>
      </c>
      <c r="G4180">
        <v>6950</v>
      </c>
    </row>
    <row r="4181" spans="1:7" x14ac:dyDescent="0.25">
      <c r="A4181" t="s">
        <v>541</v>
      </c>
      <c r="B4181" t="s">
        <v>538</v>
      </c>
      <c r="C4181" t="s">
        <v>305</v>
      </c>
      <c r="D4181" t="s">
        <v>543</v>
      </c>
      <c r="E4181">
        <v>2017</v>
      </c>
      <c r="F4181" s="82">
        <v>2.0354100000000002</v>
      </c>
      <c r="G4181">
        <v>9309</v>
      </c>
    </row>
    <row r="4182" spans="1:7" x14ac:dyDescent="0.25">
      <c r="A4182" t="s">
        <v>541</v>
      </c>
      <c r="B4182" t="s">
        <v>538</v>
      </c>
      <c r="C4182" t="s">
        <v>305</v>
      </c>
      <c r="D4182" t="s">
        <v>543</v>
      </c>
      <c r="E4182">
        <v>2018</v>
      </c>
      <c r="F4182" s="82">
        <v>2.171017</v>
      </c>
      <c r="G4182">
        <v>8220</v>
      </c>
    </row>
    <row r="4183" spans="1:7" x14ac:dyDescent="0.25">
      <c r="A4183" t="s">
        <v>541</v>
      </c>
      <c r="B4183" t="s">
        <v>538</v>
      </c>
      <c r="C4183" t="s">
        <v>305</v>
      </c>
      <c r="D4183" t="s">
        <v>537</v>
      </c>
      <c r="E4183">
        <v>2016</v>
      </c>
      <c r="F4183" s="82">
        <v>4.7510269999999997</v>
      </c>
      <c r="G4183">
        <v>275307</v>
      </c>
    </row>
    <row r="4184" spans="1:7" x14ac:dyDescent="0.25">
      <c r="A4184" t="s">
        <v>541</v>
      </c>
      <c r="B4184" t="s">
        <v>538</v>
      </c>
      <c r="C4184" t="s">
        <v>305</v>
      </c>
      <c r="D4184" t="s">
        <v>537</v>
      </c>
      <c r="E4184">
        <v>2017</v>
      </c>
      <c r="F4184" s="82">
        <v>5.4675440000000002</v>
      </c>
      <c r="G4184">
        <v>359343</v>
      </c>
    </row>
    <row r="4185" spans="1:7" x14ac:dyDescent="0.25">
      <c r="A4185" t="s">
        <v>541</v>
      </c>
      <c r="B4185" t="s">
        <v>538</v>
      </c>
      <c r="C4185" t="s">
        <v>305</v>
      </c>
      <c r="D4185" t="s">
        <v>537</v>
      </c>
      <c r="E4185">
        <v>2018</v>
      </c>
      <c r="F4185" s="82">
        <v>5.9871970000000001</v>
      </c>
      <c r="G4185">
        <v>357734</v>
      </c>
    </row>
    <row r="4186" spans="1:7" x14ac:dyDescent="0.25">
      <c r="A4186" t="s">
        <v>541</v>
      </c>
      <c r="B4186" t="s">
        <v>538</v>
      </c>
      <c r="C4186" t="s">
        <v>305</v>
      </c>
      <c r="D4186" t="s">
        <v>542</v>
      </c>
      <c r="E4186">
        <v>2016</v>
      </c>
      <c r="F4186" s="82">
        <v>0.15500900000000001</v>
      </c>
      <c r="G4186">
        <v>7607</v>
      </c>
    </row>
    <row r="4187" spans="1:7" x14ac:dyDescent="0.25">
      <c r="A4187" t="s">
        <v>541</v>
      </c>
      <c r="B4187" t="s">
        <v>538</v>
      </c>
      <c r="C4187" t="s">
        <v>305</v>
      </c>
      <c r="D4187" t="s">
        <v>542</v>
      </c>
      <c r="E4187">
        <v>2017</v>
      </c>
      <c r="F4187" s="82">
        <v>0.24776599999999999</v>
      </c>
      <c r="G4187">
        <v>11590</v>
      </c>
    </row>
    <row r="4188" spans="1:7" x14ac:dyDescent="0.25">
      <c r="A4188" t="s">
        <v>541</v>
      </c>
      <c r="B4188" t="s">
        <v>538</v>
      </c>
      <c r="C4188" t="s">
        <v>305</v>
      </c>
      <c r="D4188" t="s">
        <v>542</v>
      </c>
      <c r="E4188">
        <v>2018</v>
      </c>
      <c r="F4188" s="82">
        <v>0.17333699999999999</v>
      </c>
      <c r="G4188">
        <v>4264</v>
      </c>
    </row>
    <row r="4189" spans="1:7" x14ac:dyDescent="0.25">
      <c r="A4189" t="s">
        <v>541</v>
      </c>
      <c r="B4189" t="s">
        <v>538</v>
      </c>
      <c r="C4189" t="s">
        <v>305</v>
      </c>
      <c r="D4189" t="s">
        <v>540</v>
      </c>
      <c r="E4189">
        <v>2016</v>
      </c>
      <c r="F4189" s="82">
        <v>1.010151</v>
      </c>
      <c r="G4189">
        <v>27133</v>
      </c>
    </row>
    <row r="4190" spans="1:7" x14ac:dyDescent="0.25">
      <c r="A4190" t="s">
        <v>541</v>
      </c>
      <c r="B4190" t="s">
        <v>538</v>
      </c>
      <c r="C4190" t="s">
        <v>305</v>
      </c>
      <c r="D4190" t="s">
        <v>540</v>
      </c>
      <c r="E4190">
        <v>2017</v>
      </c>
      <c r="F4190" s="82">
        <v>0.87681299999999995</v>
      </c>
      <c r="G4190">
        <v>29081</v>
      </c>
    </row>
    <row r="4191" spans="1:7" x14ac:dyDescent="0.25">
      <c r="A4191" t="s">
        <v>541</v>
      </c>
      <c r="B4191" t="s">
        <v>538</v>
      </c>
      <c r="C4191" t="s">
        <v>305</v>
      </c>
      <c r="D4191" t="s">
        <v>540</v>
      </c>
      <c r="E4191">
        <v>2018</v>
      </c>
      <c r="F4191" s="82">
        <v>0.78564699999999998</v>
      </c>
      <c r="G4191">
        <v>19409</v>
      </c>
    </row>
    <row r="4192" spans="1:7" x14ac:dyDescent="0.25">
      <c r="A4192" t="s">
        <v>541</v>
      </c>
      <c r="B4192" t="s">
        <v>538</v>
      </c>
      <c r="C4192" t="s">
        <v>284</v>
      </c>
      <c r="D4192" t="s">
        <v>543</v>
      </c>
      <c r="E4192">
        <v>2016</v>
      </c>
      <c r="F4192" s="82">
        <v>3.051323</v>
      </c>
      <c r="G4192">
        <v>20573</v>
      </c>
    </row>
    <row r="4193" spans="1:7" x14ac:dyDescent="0.25">
      <c r="A4193" t="s">
        <v>541</v>
      </c>
      <c r="B4193" t="s">
        <v>538</v>
      </c>
      <c r="C4193" t="s">
        <v>284</v>
      </c>
      <c r="D4193" t="s">
        <v>543</v>
      </c>
      <c r="E4193">
        <v>2017</v>
      </c>
      <c r="F4193" s="82">
        <v>2.759579</v>
      </c>
      <c r="G4193">
        <v>18909</v>
      </c>
    </row>
    <row r="4194" spans="1:7" x14ac:dyDescent="0.25">
      <c r="A4194" t="s">
        <v>541</v>
      </c>
      <c r="B4194" t="s">
        <v>538</v>
      </c>
      <c r="C4194" t="s">
        <v>284</v>
      </c>
      <c r="D4194" t="s">
        <v>543</v>
      </c>
      <c r="E4194">
        <v>2018</v>
      </c>
      <c r="F4194" s="82">
        <v>2.869221</v>
      </c>
      <c r="G4194">
        <v>18319</v>
      </c>
    </row>
    <row r="4195" spans="1:7" x14ac:dyDescent="0.25">
      <c r="A4195" t="s">
        <v>541</v>
      </c>
      <c r="B4195" t="s">
        <v>538</v>
      </c>
      <c r="C4195" t="s">
        <v>284</v>
      </c>
      <c r="D4195" t="s">
        <v>537</v>
      </c>
      <c r="E4195">
        <v>2016</v>
      </c>
      <c r="F4195" s="82">
        <v>9.5512630000000005</v>
      </c>
      <c r="G4195">
        <v>407754</v>
      </c>
    </row>
    <row r="4196" spans="1:7" x14ac:dyDescent="0.25">
      <c r="A4196" t="s">
        <v>541</v>
      </c>
      <c r="B4196" t="s">
        <v>538</v>
      </c>
      <c r="C4196" t="s">
        <v>284</v>
      </c>
      <c r="D4196" t="s">
        <v>537</v>
      </c>
      <c r="E4196">
        <v>2017</v>
      </c>
      <c r="F4196" s="82">
        <v>12.946313</v>
      </c>
      <c r="G4196">
        <v>523373</v>
      </c>
    </row>
    <row r="4197" spans="1:7" x14ac:dyDescent="0.25">
      <c r="A4197" t="s">
        <v>541</v>
      </c>
      <c r="B4197" t="s">
        <v>538</v>
      </c>
      <c r="C4197" t="s">
        <v>284</v>
      </c>
      <c r="D4197" t="s">
        <v>537</v>
      </c>
      <c r="E4197">
        <v>2018</v>
      </c>
      <c r="F4197" s="82">
        <v>11.966687</v>
      </c>
      <c r="G4197">
        <v>553842</v>
      </c>
    </row>
    <row r="4198" spans="1:7" x14ac:dyDescent="0.25">
      <c r="A4198" t="s">
        <v>541</v>
      </c>
      <c r="B4198" t="s">
        <v>538</v>
      </c>
      <c r="C4198" t="s">
        <v>284</v>
      </c>
      <c r="D4198" t="s">
        <v>542</v>
      </c>
      <c r="E4198">
        <v>2016</v>
      </c>
      <c r="F4198" s="82">
        <v>2.4844000000000001E-2</v>
      </c>
      <c r="G4198">
        <v>732</v>
      </c>
    </row>
    <row r="4199" spans="1:7" x14ac:dyDescent="0.25">
      <c r="A4199" t="s">
        <v>541</v>
      </c>
      <c r="B4199" t="s">
        <v>538</v>
      </c>
      <c r="C4199" t="s">
        <v>284</v>
      </c>
      <c r="D4199" t="s">
        <v>542</v>
      </c>
      <c r="E4199">
        <v>2017</v>
      </c>
      <c r="F4199" s="82">
        <v>3.4858E-2</v>
      </c>
      <c r="G4199">
        <v>787</v>
      </c>
    </row>
    <row r="4200" spans="1:7" x14ac:dyDescent="0.25">
      <c r="A4200" t="s">
        <v>541</v>
      </c>
      <c r="B4200" t="s">
        <v>538</v>
      </c>
      <c r="C4200" t="s">
        <v>284</v>
      </c>
      <c r="D4200" t="s">
        <v>542</v>
      </c>
      <c r="E4200">
        <v>2018</v>
      </c>
      <c r="F4200" s="82">
        <v>4.4894999999999997E-2</v>
      </c>
      <c r="G4200">
        <v>2126</v>
      </c>
    </row>
    <row r="4201" spans="1:7" x14ac:dyDescent="0.25">
      <c r="A4201" t="s">
        <v>541</v>
      </c>
      <c r="B4201" t="s">
        <v>538</v>
      </c>
      <c r="C4201" t="s">
        <v>284</v>
      </c>
      <c r="D4201" t="s">
        <v>540</v>
      </c>
      <c r="E4201">
        <v>2016</v>
      </c>
      <c r="F4201" s="82">
        <v>7.1367859999999999</v>
      </c>
      <c r="G4201">
        <v>1704128</v>
      </c>
    </row>
    <row r="4202" spans="1:7" x14ac:dyDescent="0.25">
      <c r="A4202" t="s">
        <v>541</v>
      </c>
      <c r="B4202" t="s">
        <v>538</v>
      </c>
      <c r="C4202" t="s">
        <v>284</v>
      </c>
      <c r="D4202" t="s">
        <v>540</v>
      </c>
      <c r="E4202">
        <v>2017</v>
      </c>
      <c r="F4202" s="82">
        <v>7.7148859999999999</v>
      </c>
      <c r="G4202">
        <v>1775260</v>
      </c>
    </row>
    <row r="4203" spans="1:7" x14ac:dyDescent="0.25">
      <c r="A4203" t="s">
        <v>541</v>
      </c>
      <c r="B4203" t="s">
        <v>538</v>
      </c>
      <c r="C4203" t="s">
        <v>284</v>
      </c>
      <c r="D4203" t="s">
        <v>540</v>
      </c>
      <c r="E4203">
        <v>2018</v>
      </c>
      <c r="F4203" s="82">
        <v>8.5642510000000005</v>
      </c>
      <c r="G4203">
        <v>1872898</v>
      </c>
    </row>
    <row r="4204" spans="1:7" x14ac:dyDescent="0.25">
      <c r="A4204" t="s">
        <v>541</v>
      </c>
      <c r="B4204" t="s">
        <v>538</v>
      </c>
      <c r="C4204" t="s">
        <v>88</v>
      </c>
      <c r="D4204" t="s">
        <v>543</v>
      </c>
      <c r="E4204">
        <v>2018</v>
      </c>
      <c r="F4204" s="82">
        <v>2.2773000000000002E-2</v>
      </c>
      <c r="G4204">
        <v>203</v>
      </c>
    </row>
    <row r="4205" spans="1:7" x14ac:dyDescent="0.25">
      <c r="A4205" t="s">
        <v>541</v>
      </c>
      <c r="B4205" t="s">
        <v>538</v>
      </c>
      <c r="C4205" t="s">
        <v>88</v>
      </c>
      <c r="D4205" t="s">
        <v>537</v>
      </c>
      <c r="E4205">
        <v>2016</v>
      </c>
      <c r="F4205" s="82">
        <v>2.1120000000000002E-3</v>
      </c>
      <c r="G4205">
        <v>26</v>
      </c>
    </row>
    <row r="4206" spans="1:7" x14ac:dyDescent="0.25">
      <c r="A4206" t="s">
        <v>541</v>
      </c>
      <c r="B4206" t="s">
        <v>538</v>
      </c>
      <c r="C4206" t="s">
        <v>88</v>
      </c>
      <c r="D4206" t="s">
        <v>542</v>
      </c>
      <c r="E4206">
        <v>2016</v>
      </c>
      <c r="F4206" s="82">
        <v>3.7239999999999999E-3</v>
      </c>
      <c r="G4206">
        <v>40</v>
      </c>
    </row>
    <row r="4207" spans="1:7" x14ac:dyDescent="0.25">
      <c r="A4207" t="s">
        <v>541</v>
      </c>
      <c r="B4207" t="s">
        <v>538</v>
      </c>
      <c r="C4207" t="s">
        <v>225</v>
      </c>
      <c r="D4207" t="s">
        <v>543</v>
      </c>
      <c r="E4207">
        <v>2016</v>
      </c>
      <c r="F4207" s="82">
        <v>5.3829999999999998E-3</v>
      </c>
      <c r="G4207">
        <v>77</v>
      </c>
    </row>
    <row r="4208" spans="1:7" x14ac:dyDescent="0.25">
      <c r="A4208" t="s">
        <v>541</v>
      </c>
      <c r="B4208" t="s">
        <v>538</v>
      </c>
      <c r="C4208" t="s">
        <v>225</v>
      </c>
      <c r="D4208" t="s">
        <v>543</v>
      </c>
      <c r="E4208">
        <v>2017</v>
      </c>
      <c r="F4208" s="82">
        <v>1.3200999999999999E-2</v>
      </c>
      <c r="G4208">
        <v>63</v>
      </c>
    </row>
    <row r="4209" spans="1:7" x14ac:dyDescent="0.25">
      <c r="A4209" t="s">
        <v>541</v>
      </c>
      <c r="B4209" t="s">
        <v>538</v>
      </c>
      <c r="C4209" t="s">
        <v>225</v>
      </c>
      <c r="D4209" t="s">
        <v>543</v>
      </c>
      <c r="E4209">
        <v>2018</v>
      </c>
      <c r="F4209" s="82">
        <v>2.3227000000000001E-2</v>
      </c>
      <c r="G4209">
        <v>118</v>
      </c>
    </row>
    <row r="4210" spans="1:7" x14ac:dyDescent="0.25">
      <c r="A4210" t="s">
        <v>541</v>
      </c>
      <c r="B4210" t="s">
        <v>538</v>
      </c>
      <c r="C4210" t="s">
        <v>225</v>
      </c>
      <c r="D4210" t="s">
        <v>537</v>
      </c>
      <c r="E4210">
        <v>2016</v>
      </c>
      <c r="F4210" s="82">
        <v>0.13593</v>
      </c>
      <c r="G4210">
        <v>27890</v>
      </c>
    </row>
    <row r="4211" spans="1:7" x14ac:dyDescent="0.25">
      <c r="A4211" t="s">
        <v>541</v>
      </c>
      <c r="B4211" t="s">
        <v>538</v>
      </c>
      <c r="C4211" t="s">
        <v>225</v>
      </c>
      <c r="D4211" t="s">
        <v>537</v>
      </c>
      <c r="E4211">
        <v>2017</v>
      </c>
      <c r="F4211" s="82">
        <v>3.8247999999999997E-2</v>
      </c>
      <c r="G4211">
        <v>3907</v>
      </c>
    </row>
    <row r="4212" spans="1:7" x14ac:dyDescent="0.25">
      <c r="A4212" t="s">
        <v>541</v>
      </c>
      <c r="B4212" t="s">
        <v>538</v>
      </c>
      <c r="C4212" t="s">
        <v>225</v>
      </c>
      <c r="D4212" t="s">
        <v>537</v>
      </c>
      <c r="E4212">
        <v>2018</v>
      </c>
      <c r="F4212" s="82">
        <v>0.10322099999999999</v>
      </c>
      <c r="G4212">
        <v>12006</v>
      </c>
    </row>
    <row r="4213" spans="1:7" x14ac:dyDescent="0.25">
      <c r="A4213" t="s">
        <v>541</v>
      </c>
      <c r="B4213" t="s">
        <v>538</v>
      </c>
      <c r="C4213" t="s">
        <v>225</v>
      </c>
      <c r="D4213" t="s">
        <v>540</v>
      </c>
      <c r="E4213">
        <v>2016</v>
      </c>
      <c r="F4213" s="82">
        <v>3.7529999999999998E-3</v>
      </c>
      <c r="G4213">
        <v>30</v>
      </c>
    </row>
    <row r="4214" spans="1:7" x14ac:dyDescent="0.25">
      <c r="A4214" t="s">
        <v>541</v>
      </c>
      <c r="B4214" t="s">
        <v>538</v>
      </c>
      <c r="C4214" t="s">
        <v>225</v>
      </c>
      <c r="D4214" t="s">
        <v>540</v>
      </c>
      <c r="E4214">
        <v>2017</v>
      </c>
      <c r="F4214" s="82">
        <v>3.339E-3</v>
      </c>
      <c r="G4214">
        <v>375</v>
      </c>
    </row>
    <row r="4215" spans="1:7" x14ac:dyDescent="0.25">
      <c r="A4215" t="s">
        <v>541</v>
      </c>
      <c r="B4215" t="s">
        <v>538</v>
      </c>
      <c r="C4215" t="s">
        <v>30</v>
      </c>
      <c r="D4215" t="s">
        <v>537</v>
      </c>
      <c r="E4215">
        <v>2016</v>
      </c>
      <c r="F4215" s="82">
        <v>2.1930000000000001E-3</v>
      </c>
      <c r="G4215">
        <v>62</v>
      </c>
    </row>
    <row r="4216" spans="1:7" x14ac:dyDescent="0.25">
      <c r="A4216" t="s">
        <v>541</v>
      </c>
      <c r="B4216" t="s">
        <v>538</v>
      </c>
      <c r="C4216" t="s">
        <v>196</v>
      </c>
      <c r="D4216" t="s">
        <v>543</v>
      </c>
      <c r="E4216">
        <v>2017</v>
      </c>
      <c r="F4216" s="82">
        <v>2.4131E-2</v>
      </c>
      <c r="G4216">
        <v>1152</v>
      </c>
    </row>
    <row r="4217" spans="1:7" x14ac:dyDescent="0.25">
      <c r="A4217" t="s">
        <v>541</v>
      </c>
      <c r="B4217" t="s">
        <v>538</v>
      </c>
      <c r="C4217" t="s">
        <v>196</v>
      </c>
      <c r="D4217" t="s">
        <v>543</v>
      </c>
      <c r="E4217">
        <v>2018</v>
      </c>
      <c r="F4217" s="82">
        <v>4.8760000000000001E-3</v>
      </c>
      <c r="G4217">
        <v>59</v>
      </c>
    </row>
    <row r="4218" spans="1:7" x14ac:dyDescent="0.25">
      <c r="A4218" t="s">
        <v>541</v>
      </c>
      <c r="B4218" t="s">
        <v>538</v>
      </c>
      <c r="C4218" t="s">
        <v>196</v>
      </c>
      <c r="D4218" t="s">
        <v>537</v>
      </c>
      <c r="E4218">
        <v>2016</v>
      </c>
      <c r="F4218" s="82">
        <v>2.1454999999999998E-2</v>
      </c>
      <c r="G4218">
        <v>234</v>
      </c>
    </row>
    <row r="4219" spans="1:7" x14ac:dyDescent="0.25">
      <c r="A4219" t="s">
        <v>541</v>
      </c>
      <c r="B4219" t="s">
        <v>538</v>
      </c>
      <c r="C4219" t="s">
        <v>196</v>
      </c>
      <c r="D4219" t="s">
        <v>537</v>
      </c>
      <c r="E4219">
        <v>2017</v>
      </c>
      <c r="F4219" s="82">
        <v>5.3913000000000003E-2</v>
      </c>
      <c r="G4219">
        <v>31244</v>
      </c>
    </row>
    <row r="4220" spans="1:7" x14ac:dyDescent="0.25">
      <c r="A4220" t="s">
        <v>541</v>
      </c>
      <c r="B4220" t="s">
        <v>538</v>
      </c>
      <c r="C4220" t="s">
        <v>196</v>
      </c>
      <c r="D4220" t="s">
        <v>537</v>
      </c>
      <c r="E4220">
        <v>2018</v>
      </c>
      <c r="F4220" s="82">
        <v>2.7222E-2</v>
      </c>
      <c r="G4220">
        <v>316</v>
      </c>
    </row>
    <row r="4221" spans="1:7" x14ac:dyDescent="0.25">
      <c r="A4221" t="s">
        <v>541</v>
      </c>
      <c r="B4221" t="s">
        <v>538</v>
      </c>
      <c r="C4221" t="s">
        <v>196</v>
      </c>
      <c r="D4221" t="s">
        <v>542</v>
      </c>
      <c r="E4221">
        <v>2018</v>
      </c>
      <c r="F4221" s="82">
        <v>3.1670000000000001E-3</v>
      </c>
      <c r="G4221">
        <v>4</v>
      </c>
    </row>
    <row r="4222" spans="1:7" x14ac:dyDescent="0.25">
      <c r="A4222" t="s">
        <v>541</v>
      </c>
      <c r="B4222" t="s">
        <v>538</v>
      </c>
      <c r="C4222" t="s">
        <v>196</v>
      </c>
      <c r="D4222" t="s">
        <v>540</v>
      </c>
      <c r="E4222">
        <v>2016</v>
      </c>
      <c r="F4222" s="82">
        <v>1.9659999999999999E-3</v>
      </c>
      <c r="G4222">
        <v>180</v>
      </c>
    </row>
    <row r="4223" spans="1:7" x14ac:dyDescent="0.25">
      <c r="A4223" t="s">
        <v>541</v>
      </c>
      <c r="B4223" t="s">
        <v>538</v>
      </c>
      <c r="C4223" t="s">
        <v>196</v>
      </c>
      <c r="D4223" t="s">
        <v>540</v>
      </c>
      <c r="E4223">
        <v>2017</v>
      </c>
      <c r="F4223" s="82">
        <v>2.9880000000000002E-3</v>
      </c>
      <c r="G4223">
        <v>2000</v>
      </c>
    </row>
    <row r="4224" spans="1:7" x14ac:dyDescent="0.25">
      <c r="A4224" t="s">
        <v>541</v>
      </c>
      <c r="B4224" t="s">
        <v>538</v>
      </c>
      <c r="C4224" t="s">
        <v>67</v>
      </c>
      <c r="D4224" t="s">
        <v>543</v>
      </c>
      <c r="E4224">
        <v>2016</v>
      </c>
      <c r="F4224" s="82">
        <v>7.5339999999999999E-3</v>
      </c>
      <c r="G4224">
        <v>50</v>
      </c>
    </row>
    <row r="4225" spans="1:7" x14ac:dyDescent="0.25">
      <c r="A4225" t="s">
        <v>541</v>
      </c>
      <c r="B4225" t="s">
        <v>538</v>
      </c>
      <c r="C4225" t="s">
        <v>227</v>
      </c>
      <c r="D4225" t="s">
        <v>543</v>
      </c>
      <c r="E4225">
        <v>2018</v>
      </c>
      <c r="F4225" s="82">
        <v>2.385E-3</v>
      </c>
      <c r="G4225">
        <v>336</v>
      </c>
    </row>
    <row r="4226" spans="1:7" x14ac:dyDescent="0.25">
      <c r="A4226" t="s">
        <v>541</v>
      </c>
      <c r="B4226" t="s">
        <v>538</v>
      </c>
      <c r="C4226" t="s">
        <v>227</v>
      </c>
      <c r="D4226" t="s">
        <v>537</v>
      </c>
      <c r="E4226">
        <v>2016</v>
      </c>
      <c r="F4226" s="82">
        <v>6.3850000000000001E-3</v>
      </c>
      <c r="G4226">
        <v>365</v>
      </c>
    </row>
    <row r="4227" spans="1:7" x14ac:dyDescent="0.25">
      <c r="A4227" t="s">
        <v>541</v>
      </c>
      <c r="B4227" t="s">
        <v>538</v>
      </c>
      <c r="C4227" t="s">
        <v>227</v>
      </c>
      <c r="D4227" t="s">
        <v>537</v>
      </c>
      <c r="E4227">
        <v>2017</v>
      </c>
      <c r="F4227" s="82">
        <v>9.7959999999999992E-3</v>
      </c>
      <c r="G4227">
        <v>1654</v>
      </c>
    </row>
    <row r="4228" spans="1:7" x14ac:dyDescent="0.25">
      <c r="A4228" t="s">
        <v>541</v>
      </c>
      <c r="B4228" t="s">
        <v>538</v>
      </c>
      <c r="C4228" t="s">
        <v>227</v>
      </c>
      <c r="D4228" t="s">
        <v>537</v>
      </c>
      <c r="E4228">
        <v>2018</v>
      </c>
      <c r="F4228" s="82">
        <v>4.901E-3</v>
      </c>
      <c r="G4228">
        <v>1013</v>
      </c>
    </row>
    <row r="4229" spans="1:7" x14ac:dyDescent="0.25">
      <c r="A4229" t="s">
        <v>541</v>
      </c>
      <c r="B4229" t="s">
        <v>538</v>
      </c>
      <c r="C4229" t="s">
        <v>180</v>
      </c>
      <c r="D4229" t="s">
        <v>543</v>
      </c>
      <c r="E4229">
        <v>2018</v>
      </c>
      <c r="F4229" s="82">
        <v>4.5199999999999997E-2</v>
      </c>
      <c r="G4229">
        <v>455</v>
      </c>
    </row>
    <row r="4230" spans="1:7" x14ac:dyDescent="0.25">
      <c r="A4230" t="s">
        <v>541</v>
      </c>
      <c r="B4230" t="s">
        <v>538</v>
      </c>
      <c r="C4230" t="s">
        <v>180</v>
      </c>
      <c r="D4230" t="s">
        <v>537</v>
      </c>
      <c r="E4230">
        <v>2016</v>
      </c>
      <c r="F4230" s="82">
        <v>0.582762</v>
      </c>
      <c r="G4230">
        <v>13289</v>
      </c>
    </row>
    <row r="4231" spans="1:7" x14ac:dyDescent="0.25">
      <c r="A4231" t="s">
        <v>541</v>
      </c>
      <c r="B4231" t="s">
        <v>538</v>
      </c>
      <c r="C4231" t="s">
        <v>180</v>
      </c>
      <c r="D4231" t="s">
        <v>537</v>
      </c>
      <c r="E4231">
        <v>2017</v>
      </c>
      <c r="F4231" s="82">
        <v>0.73801300000000003</v>
      </c>
      <c r="G4231">
        <v>8803</v>
      </c>
    </row>
    <row r="4232" spans="1:7" x14ac:dyDescent="0.25">
      <c r="A4232" t="s">
        <v>541</v>
      </c>
      <c r="B4232" t="s">
        <v>538</v>
      </c>
      <c r="C4232" t="s">
        <v>180</v>
      </c>
      <c r="D4232" t="s">
        <v>537</v>
      </c>
      <c r="E4232">
        <v>2018</v>
      </c>
      <c r="F4232" s="82">
        <v>0.98944600000000005</v>
      </c>
      <c r="G4232">
        <v>13645</v>
      </c>
    </row>
    <row r="4233" spans="1:7" x14ac:dyDescent="0.25">
      <c r="A4233" t="s">
        <v>541</v>
      </c>
      <c r="B4233" t="s">
        <v>538</v>
      </c>
      <c r="C4233" t="s">
        <v>180</v>
      </c>
      <c r="D4233" t="s">
        <v>542</v>
      </c>
      <c r="E4233">
        <v>2016</v>
      </c>
      <c r="F4233" s="82">
        <v>5.9950000000000003E-3</v>
      </c>
      <c r="G4233">
        <v>983</v>
      </c>
    </row>
    <row r="4234" spans="1:7" x14ac:dyDescent="0.25">
      <c r="A4234" t="s">
        <v>541</v>
      </c>
      <c r="B4234" t="s">
        <v>538</v>
      </c>
      <c r="C4234" t="s">
        <v>180</v>
      </c>
      <c r="D4234" t="s">
        <v>542</v>
      </c>
      <c r="E4234">
        <v>2017</v>
      </c>
      <c r="F4234" s="82">
        <v>6.424E-3</v>
      </c>
      <c r="G4234">
        <v>184</v>
      </c>
    </row>
    <row r="4235" spans="1:7" x14ac:dyDescent="0.25">
      <c r="A4235" t="s">
        <v>541</v>
      </c>
      <c r="B4235" t="s">
        <v>538</v>
      </c>
      <c r="C4235" t="s">
        <v>180</v>
      </c>
      <c r="D4235" t="s">
        <v>542</v>
      </c>
      <c r="E4235">
        <v>2018</v>
      </c>
      <c r="F4235" s="82">
        <v>4.8430000000000001E-3</v>
      </c>
      <c r="G4235">
        <v>3</v>
      </c>
    </row>
    <row r="4236" spans="1:7" x14ac:dyDescent="0.25">
      <c r="A4236" t="s">
        <v>541</v>
      </c>
      <c r="B4236" t="s">
        <v>538</v>
      </c>
      <c r="C4236" t="s">
        <v>180</v>
      </c>
      <c r="D4236" t="s">
        <v>540</v>
      </c>
      <c r="E4236">
        <v>2016</v>
      </c>
      <c r="F4236" s="82">
        <v>9.7909999999999994E-3</v>
      </c>
      <c r="G4236">
        <v>7015</v>
      </c>
    </row>
    <row r="4237" spans="1:7" x14ac:dyDescent="0.25">
      <c r="A4237" t="s">
        <v>541</v>
      </c>
      <c r="B4237" t="s">
        <v>538</v>
      </c>
      <c r="C4237" t="s">
        <v>180</v>
      </c>
      <c r="D4237" t="s">
        <v>540</v>
      </c>
      <c r="E4237">
        <v>2017</v>
      </c>
      <c r="F4237" s="82">
        <v>3.3249000000000001E-2</v>
      </c>
      <c r="G4237">
        <v>1330</v>
      </c>
    </row>
    <row r="4238" spans="1:7" x14ac:dyDescent="0.25">
      <c r="A4238" t="s">
        <v>541</v>
      </c>
      <c r="B4238" t="s">
        <v>538</v>
      </c>
      <c r="C4238" t="s">
        <v>180</v>
      </c>
      <c r="D4238" t="s">
        <v>540</v>
      </c>
      <c r="E4238">
        <v>2018</v>
      </c>
      <c r="F4238" s="82">
        <v>4.4075000000000003E-2</v>
      </c>
      <c r="G4238">
        <v>13411</v>
      </c>
    </row>
    <row r="4239" spans="1:7" x14ac:dyDescent="0.25">
      <c r="A4239" t="s">
        <v>541</v>
      </c>
      <c r="B4239" t="s">
        <v>538</v>
      </c>
      <c r="C4239" t="s">
        <v>213</v>
      </c>
      <c r="D4239" t="s">
        <v>543</v>
      </c>
      <c r="E4239">
        <v>2016</v>
      </c>
      <c r="F4239" s="82">
        <v>2.9120000000000001E-3</v>
      </c>
      <c r="G4239">
        <v>1</v>
      </c>
    </row>
    <row r="4240" spans="1:7" x14ac:dyDescent="0.25">
      <c r="A4240" t="s">
        <v>541</v>
      </c>
      <c r="B4240" t="s">
        <v>538</v>
      </c>
      <c r="C4240" t="s">
        <v>213</v>
      </c>
      <c r="D4240" t="s">
        <v>543</v>
      </c>
      <c r="E4240">
        <v>2017</v>
      </c>
      <c r="F4240" s="82">
        <v>4.9059999999999998E-3</v>
      </c>
      <c r="G4240">
        <v>66</v>
      </c>
    </row>
    <row r="4241" spans="1:7" x14ac:dyDescent="0.25">
      <c r="A4241" t="s">
        <v>541</v>
      </c>
      <c r="B4241" t="s">
        <v>538</v>
      </c>
      <c r="C4241" t="s">
        <v>213</v>
      </c>
      <c r="D4241" t="s">
        <v>537</v>
      </c>
      <c r="E4241">
        <v>2016</v>
      </c>
      <c r="F4241" s="82">
        <v>6.9241999999999998E-2</v>
      </c>
      <c r="G4241">
        <v>2310</v>
      </c>
    </row>
    <row r="4242" spans="1:7" x14ac:dyDescent="0.25">
      <c r="A4242" t="s">
        <v>541</v>
      </c>
      <c r="B4242" t="s">
        <v>538</v>
      </c>
      <c r="C4242" t="s">
        <v>213</v>
      </c>
      <c r="D4242" t="s">
        <v>537</v>
      </c>
      <c r="E4242">
        <v>2017</v>
      </c>
      <c r="F4242" s="82">
        <v>5.3525999999999997E-2</v>
      </c>
      <c r="G4242">
        <v>977</v>
      </c>
    </row>
    <row r="4243" spans="1:7" x14ac:dyDescent="0.25">
      <c r="A4243" t="s">
        <v>541</v>
      </c>
      <c r="B4243" t="s">
        <v>538</v>
      </c>
      <c r="C4243" t="s">
        <v>213</v>
      </c>
      <c r="D4243" t="s">
        <v>537</v>
      </c>
      <c r="E4243">
        <v>2018</v>
      </c>
      <c r="F4243" s="82">
        <v>0.11841500000000001</v>
      </c>
      <c r="G4243">
        <v>5384</v>
      </c>
    </row>
    <row r="4244" spans="1:7" x14ac:dyDescent="0.25">
      <c r="A4244" t="s">
        <v>541</v>
      </c>
      <c r="B4244" t="s">
        <v>538</v>
      </c>
      <c r="C4244" t="s">
        <v>213</v>
      </c>
      <c r="D4244" t="s">
        <v>542</v>
      </c>
      <c r="E4244">
        <v>2016</v>
      </c>
      <c r="F4244" s="82">
        <v>2.026E-3</v>
      </c>
      <c r="G4244">
        <v>1200</v>
      </c>
    </row>
    <row r="4245" spans="1:7" x14ac:dyDescent="0.25">
      <c r="A4245" t="s">
        <v>541</v>
      </c>
      <c r="B4245" t="s">
        <v>538</v>
      </c>
      <c r="C4245" t="s">
        <v>213</v>
      </c>
      <c r="D4245" t="s">
        <v>540</v>
      </c>
      <c r="E4245">
        <v>2018</v>
      </c>
      <c r="F4245" s="82">
        <v>2.48E-3</v>
      </c>
      <c r="G4245">
        <v>16</v>
      </c>
    </row>
    <row r="4246" spans="1:7" x14ac:dyDescent="0.25">
      <c r="A4246" t="s">
        <v>541</v>
      </c>
      <c r="B4246" t="s">
        <v>538</v>
      </c>
      <c r="C4246" t="s">
        <v>78</v>
      </c>
      <c r="D4246" t="s">
        <v>537</v>
      </c>
      <c r="E4246">
        <v>2017</v>
      </c>
      <c r="F4246" s="82">
        <v>3.1219E-2</v>
      </c>
      <c r="G4246">
        <v>226</v>
      </c>
    </row>
    <row r="4247" spans="1:7" x14ac:dyDescent="0.25">
      <c r="A4247" t="s">
        <v>541</v>
      </c>
      <c r="B4247" t="s">
        <v>538</v>
      </c>
      <c r="C4247" t="s">
        <v>78</v>
      </c>
      <c r="D4247" t="s">
        <v>537</v>
      </c>
      <c r="E4247">
        <v>2018</v>
      </c>
      <c r="F4247" s="82">
        <v>1.892E-3</v>
      </c>
      <c r="G4247">
        <v>12</v>
      </c>
    </row>
    <row r="4248" spans="1:7" x14ac:dyDescent="0.25">
      <c r="A4248" t="s">
        <v>541</v>
      </c>
      <c r="B4248" t="s">
        <v>538</v>
      </c>
      <c r="C4248" t="s">
        <v>324</v>
      </c>
      <c r="D4248" t="s">
        <v>543</v>
      </c>
      <c r="E4248">
        <v>2016</v>
      </c>
      <c r="F4248" s="82">
        <v>34.469628999999998</v>
      </c>
      <c r="G4248">
        <v>2358872</v>
      </c>
    </row>
    <row r="4249" spans="1:7" x14ac:dyDescent="0.25">
      <c r="A4249" t="s">
        <v>541</v>
      </c>
      <c r="B4249" t="s">
        <v>538</v>
      </c>
      <c r="C4249" t="s">
        <v>324</v>
      </c>
      <c r="D4249" t="s">
        <v>543</v>
      </c>
      <c r="E4249">
        <v>2017</v>
      </c>
      <c r="F4249" s="82">
        <v>30.690261</v>
      </c>
      <c r="G4249">
        <v>2036268</v>
      </c>
    </row>
    <row r="4250" spans="1:7" x14ac:dyDescent="0.25">
      <c r="A4250" t="s">
        <v>541</v>
      </c>
      <c r="B4250" t="s">
        <v>538</v>
      </c>
      <c r="C4250" t="s">
        <v>324</v>
      </c>
      <c r="D4250" t="s">
        <v>543</v>
      </c>
      <c r="E4250">
        <v>2018</v>
      </c>
      <c r="F4250" s="82">
        <v>32.511564</v>
      </c>
      <c r="G4250">
        <v>2280829</v>
      </c>
    </row>
    <row r="4251" spans="1:7" x14ac:dyDescent="0.25">
      <c r="A4251" t="s">
        <v>541</v>
      </c>
      <c r="B4251" t="s">
        <v>538</v>
      </c>
      <c r="C4251" t="s">
        <v>324</v>
      </c>
      <c r="D4251" t="s">
        <v>537</v>
      </c>
      <c r="E4251">
        <v>2016</v>
      </c>
      <c r="F4251" s="82">
        <v>10.260242</v>
      </c>
      <c r="G4251">
        <v>1128096</v>
      </c>
    </row>
    <row r="4252" spans="1:7" x14ac:dyDescent="0.25">
      <c r="A4252" t="s">
        <v>541</v>
      </c>
      <c r="B4252" t="s">
        <v>538</v>
      </c>
      <c r="C4252" t="s">
        <v>324</v>
      </c>
      <c r="D4252" t="s">
        <v>537</v>
      </c>
      <c r="E4252">
        <v>2017</v>
      </c>
      <c r="F4252" s="82">
        <v>6.6202800000000002</v>
      </c>
      <c r="G4252">
        <v>1301487</v>
      </c>
    </row>
    <row r="4253" spans="1:7" x14ac:dyDescent="0.25">
      <c r="A4253" t="s">
        <v>541</v>
      </c>
      <c r="B4253" t="s">
        <v>538</v>
      </c>
      <c r="C4253" t="s">
        <v>324</v>
      </c>
      <c r="D4253" t="s">
        <v>537</v>
      </c>
      <c r="E4253">
        <v>2018</v>
      </c>
      <c r="F4253" s="82">
        <v>8.1946499999999993</v>
      </c>
      <c r="G4253">
        <v>1482894</v>
      </c>
    </row>
    <row r="4254" spans="1:7" x14ac:dyDescent="0.25">
      <c r="A4254" t="s">
        <v>541</v>
      </c>
      <c r="B4254" t="s">
        <v>538</v>
      </c>
      <c r="C4254" t="s">
        <v>324</v>
      </c>
      <c r="D4254" t="s">
        <v>542</v>
      </c>
      <c r="E4254">
        <v>2016</v>
      </c>
      <c r="F4254" s="82">
        <v>10.280689000000001</v>
      </c>
      <c r="G4254">
        <v>1350864</v>
      </c>
    </row>
    <row r="4255" spans="1:7" x14ac:dyDescent="0.25">
      <c r="A4255" t="s">
        <v>541</v>
      </c>
      <c r="B4255" t="s">
        <v>538</v>
      </c>
      <c r="C4255" t="s">
        <v>324</v>
      </c>
      <c r="D4255" t="s">
        <v>542</v>
      </c>
      <c r="E4255">
        <v>2017</v>
      </c>
      <c r="F4255" s="82">
        <v>11.077769999999999</v>
      </c>
      <c r="G4255">
        <v>1550026</v>
      </c>
    </row>
    <row r="4256" spans="1:7" x14ac:dyDescent="0.25">
      <c r="A4256" t="s">
        <v>541</v>
      </c>
      <c r="B4256" t="s">
        <v>538</v>
      </c>
      <c r="C4256" t="s">
        <v>324</v>
      </c>
      <c r="D4256" t="s">
        <v>542</v>
      </c>
      <c r="E4256">
        <v>2018</v>
      </c>
      <c r="F4256" s="82">
        <v>10.416729</v>
      </c>
      <c r="G4256">
        <v>1653429</v>
      </c>
    </row>
    <row r="4257" spans="1:7" x14ac:dyDescent="0.25">
      <c r="A4257" t="s">
        <v>541</v>
      </c>
      <c r="B4257" t="s">
        <v>538</v>
      </c>
      <c r="C4257" t="s">
        <v>324</v>
      </c>
      <c r="D4257" t="s">
        <v>540</v>
      </c>
      <c r="E4257">
        <v>2016</v>
      </c>
      <c r="F4257" s="82">
        <v>7.9849209999999999</v>
      </c>
      <c r="G4257">
        <v>1701410</v>
      </c>
    </row>
    <row r="4258" spans="1:7" x14ac:dyDescent="0.25">
      <c r="A4258" t="s">
        <v>541</v>
      </c>
      <c r="B4258" t="s">
        <v>538</v>
      </c>
      <c r="C4258" t="s">
        <v>324</v>
      </c>
      <c r="D4258" t="s">
        <v>540</v>
      </c>
      <c r="E4258">
        <v>2017</v>
      </c>
      <c r="F4258" s="82">
        <v>6.6900589999999998</v>
      </c>
      <c r="G4258">
        <v>1504799</v>
      </c>
    </row>
    <row r="4259" spans="1:7" x14ac:dyDescent="0.25">
      <c r="A4259" t="s">
        <v>541</v>
      </c>
      <c r="B4259" t="s">
        <v>538</v>
      </c>
      <c r="C4259" t="s">
        <v>324</v>
      </c>
      <c r="D4259" t="s">
        <v>540</v>
      </c>
      <c r="E4259">
        <v>2018</v>
      </c>
      <c r="F4259" s="82">
        <v>7.0406849999999999</v>
      </c>
      <c r="G4259">
        <v>1647474</v>
      </c>
    </row>
    <row r="4260" spans="1:7" x14ac:dyDescent="0.25">
      <c r="A4260" t="s">
        <v>541</v>
      </c>
      <c r="B4260" t="s">
        <v>538</v>
      </c>
      <c r="C4260" t="s">
        <v>356</v>
      </c>
      <c r="D4260" t="s">
        <v>543</v>
      </c>
      <c r="E4260">
        <v>2016</v>
      </c>
      <c r="F4260" s="82">
        <v>11.091523</v>
      </c>
      <c r="G4260">
        <v>930694</v>
      </c>
    </row>
    <row r="4261" spans="1:7" x14ac:dyDescent="0.25">
      <c r="A4261" t="s">
        <v>541</v>
      </c>
      <c r="B4261" t="s">
        <v>538</v>
      </c>
      <c r="C4261" t="s">
        <v>356</v>
      </c>
      <c r="D4261" t="s">
        <v>543</v>
      </c>
      <c r="E4261">
        <v>2017</v>
      </c>
      <c r="F4261" s="82">
        <v>9.6045339999999992</v>
      </c>
      <c r="G4261">
        <v>706461</v>
      </c>
    </row>
    <row r="4262" spans="1:7" x14ac:dyDescent="0.25">
      <c r="A4262" t="s">
        <v>541</v>
      </c>
      <c r="B4262" t="s">
        <v>538</v>
      </c>
      <c r="C4262" t="s">
        <v>356</v>
      </c>
      <c r="D4262" t="s">
        <v>543</v>
      </c>
      <c r="E4262">
        <v>2018</v>
      </c>
      <c r="F4262" s="82">
        <v>12.492516</v>
      </c>
      <c r="G4262">
        <v>878123</v>
      </c>
    </row>
    <row r="4263" spans="1:7" x14ac:dyDescent="0.25">
      <c r="A4263" t="s">
        <v>541</v>
      </c>
      <c r="B4263" t="s">
        <v>538</v>
      </c>
      <c r="C4263" t="s">
        <v>356</v>
      </c>
      <c r="D4263" t="s">
        <v>537</v>
      </c>
      <c r="E4263">
        <v>2016</v>
      </c>
      <c r="F4263" s="82">
        <v>23.110050000000001</v>
      </c>
      <c r="G4263">
        <v>3054931</v>
      </c>
    </row>
    <row r="4264" spans="1:7" x14ac:dyDescent="0.25">
      <c r="A4264" t="s">
        <v>541</v>
      </c>
      <c r="B4264" t="s">
        <v>538</v>
      </c>
      <c r="C4264" t="s">
        <v>356</v>
      </c>
      <c r="D4264" t="s">
        <v>537</v>
      </c>
      <c r="E4264">
        <v>2017</v>
      </c>
      <c r="F4264" s="82">
        <v>25.039372</v>
      </c>
      <c r="G4264">
        <v>3504497</v>
      </c>
    </row>
    <row r="4265" spans="1:7" x14ac:dyDescent="0.25">
      <c r="A4265" t="s">
        <v>541</v>
      </c>
      <c r="B4265" t="s">
        <v>538</v>
      </c>
      <c r="C4265" t="s">
        <v>356</v>
      </c>
      <c r="D4265" t="s">
        <v>537</v>
      </c>
      <c r="E4265">
        <v>2018</v>
      </c>
      <c r="F4265" s="82">
        <v>26.020651999999998</v>
      </c>
      <c r="G4265">
        <v>3323013</v>
      </c>
    </row>
    <row r="4266" spans="1:7" x14ac:dyDescent="0.25">
      <c r="A4266" t="s">
        <v>541</v>
      </c>
      <c r="B4266" t="s">
        <v>538</v>
      </c>
      <c r="C4266" t="s">
        <v>356</v>
      </c>
      <c r="D4266" t="s">
        <v>542</v>
      </c>
      <c r="E4266">
        <v>2016</v>
      </c>
      <c r="F4266" s="82">
        <v>0.86495299999999997</v>
      </c>
      <c r="G4266">
        <v>80829</v>
      </c>
    </row>
    <row r="4267" spans="1:7" x14ac:dyDescent="0.25">
      <c r="A4267" t="s">
        <v>541</v>
      </c>
      <c r="B4267" t="s">
        <v>538</v>
      </c>
      <c r="C4267" t="s">
        <v>356</v>
      </c>
      <c r="D4267" t="s">
        <v>542</v>
      </c>
      <c r="E4267">
        <v>2017</v>
      </c>
      <c r="F4267" s="82">
        <v>0.837974</v>
      </c>
      <c r="G4267">
        <v>119312</v>
      </c>
    </row>
    <row r="4268" spans="1:7" x14ac:dyDescent="0.25">
      <c r="A4268" t="s">
        <v>541</v>
      </c>
      <c r="B4268" t="s">
        <v>538</v>
      </c>
      <c r="C4268" t="s">
        <v>356</v>
      </c>
      <c r="D4268" t="s">
        <v>542</v>
      </c>
      <c r="E4268">
        <v>2018</v>
      </c>
      <c r="F4268" s="82">
        <v>5.6846800000000002</v>
      </c>
      <c r="G4268">
        <v>536274</v>
      </c>
    </row>
    <row r="4269" spans="1:7" x14ac:dyDescent="0.25">
      <c r="A4269" t="s">
        <v>541</v>
      </c>
      <c r="B4269" t="s">
        <v>538</v>
      </c>
      <c r="C4269" t="s">
        <v>356</v>
      </c>
      <c r="D4269" t="s">
        <v>540</v>
      </c>
      <c r="E4269">
        <v>2016</v>
      </c>
      <c r="F4269" s="82">
        <v>0.51429599999999998</v>
      </c>
      <c r="G4269">
        <v>103126</v>
      </c>
    </row>
    <row r="4270" spans="1:7" x14ac:dyDescent="0.25">
      <c r="A4270" t="s">
        <v>541</v>
      </c>
      <c r="B4270" t="s">
        <v>538</v>
      </c>
      <c r="C4270" t="s">
        <v>356</v>
      </c>
      <c r="D4270" t="s">
        <v>540</v>
      </c>
      <c r="E4270">
        <v>2017</v>
      </c>
      <c r="F4270" s="82">
        <v>0.185276</v>
      </c>
      <c r="G4270">
        <v>30015</v>
      </c>
    </row>
    <row r="4271" spans="1:7" x14ac:dyDescent="0.25">
      <c r="A4271" t="s">
        <v>541</v>
      </c>
      <c r="B4271" t="s">
        <v>538</v>
      </c>
      <c r="C4271" t="s">
        <v>356</v>
      </c>
      <c r="D4271" t="s">
        <v>540</v>
      </c>
      <c r="E4271">
        <v>2018</v>
      </c>
      <c r="F4271" s="82">
        <v>0.39564300000000002</v>
      </c>
      <c r="G4271">
        <v>56706</v>
      </c>
    </row>
    <row r="4272" spans="1:7" x14ac:dyDescent="0.25">
      <c r="A4272" t="s">
        <v>541</v>
      </c>
      <c r="B4272" t="s">
        <v>538</v>
      </c>
      <c r="C4272" t="s">
        <v>241</v>
      </c>
      <c r="D4272" t="s">
        <v>543</v>
      </c>
      <c r="E4272">
        <v>2016</v>
      </c>
      <c r="F4272" s="82">
        <v>0.120309</v>
      </c>
      <c r="G4272">
        <v>1227</v>
      </c>
    </row>
    <row r="4273" spans="1:7" x14ac:dyDescent="0.25">
      <c r="A4273" t="s">
        <v>541</v>
      </c>
      <c r="B4273" t="s">
        <v>538</v>
      </c>
      <c r="C4273" t="s">
        <v>241</v>
      </c>
      <c r="D4273" t="s">
        <v>543</v>
      </c>
      <c r="E4273">
        <v>2017</v>
      </c>
      <c r="F4273" s="82">
        <v>5.2614000000000001E-2</v>
      </c>
      <c r="G4273">
        <v>702</v>
      </c>
    </row>
    <row r="4274" spans="1:7" x14ac:dyDescent="0.25">
      <c r="A4274" t="s">
        <v>541</v>
      </c>
      <c r="B4274" t="s">
        <v>538</v>
      </c>
      <c r="C4274" t="s">
        <v>241</v>
      </c>
      <c r="D4274" t="s">
        <v>543</v>
      </c>
      <c r="E4274">
        <v>2018</v>
      </c>
      <c r="F4274" s="82">
        <v>7.4935000000000002E-2</v>
      </c>
      <c r="G4274">
        <v>571</v>
      </c>
    </row>
    <row r="4275" spans="1:7" x14ac:dyDescent="0.25">
      <c r="A4275" t="s">
        <v>541</v>
      </c>
      <c r="B4275" t="s">
        <v>538</v>
      </c>
      <c r="C4275" t="s">
        <v>241</v>
      </c>
      <c r="D4275" t="s">
        <v>537</v>
      </c>
      <c r="E4275">
        <v>2016</v>
      </c>
      <c r="F4275" s="82">
        <v>6.1149999999999998E-3</v>
      </c>
      <c r="G4275">
        <v>272</v>
      </c>
    </row>
    <row r="4276" spans="1:7" x14ac:dyDescent="0.25">
      <c r="A4276" t="s">
        <v>541</v>
      </c>
      <c r="B4276" t="s">
        <v>538</v>
      </c>
      <c r="C4276" t="s">
        <v>241</v>
      </c>
      <c r="D4276" t="s">
        <v>537</v>
      </c>
      <c r="E4276">
        <v>2018</v>
      </c>
      <c r="F4276" s="82">
        <v>5.6829999999999997E-3</v>
      </c>
      <c r="G4276">
        <v>144</v>
      </c>
    </row>
    <row r="4277" spans="1:7" x14ac:dyDescent="0.25">
      <c r="A4277" t="s">
        <v>541</v>
      </c>
      <c r="B4277" t="s">
        <v>538</v>
      </c>
      <c r="C4277" t="s">
        <v>241</v>
      </c>
      <c r="D4277" t="s">
        <v>542</v>
      </c>
      <c r="E4277">
        <v>2016</v>
      </c>
      <c r="F4277" s="82">
        <v>5.8587090000000002</v>
      </c>
      <c r="G4277">
        <v>4116</v>
      </c>
    </row>
    <row r="4278" spans="1:7" x14ac:dyDescent="0.25">
      <c r="A4278" t="s">
        <v>541</v>
      </c>
      <c r="B4278" t="s">
        <v>538</v>
      </c>
      <c r="C4278" t="s">
        <v>241</v>
      </c>
      <c r="D4278" t="s">
        <v>542</v>
      </c>
      <c r="E4278">
        <v>2017</v>
      </c>
      <c r="F4278" s="82">
        <v>5.0092290000000004</v>
      </c>
      <c r="G4278">
        <v>5999</v>
      </c>
    </row>
    <row r="4279" spans="1:7" x14ac:dyDescent="0.25">
      <c r="A4279" t="s">
        <v>541</v>
      </c>
      <c r="B4279" t="s">
        <v>538</v>
      </c>
      <c r="C4279" t="s">
        <v>241</v>
      </c>
      <c r="D4279" t="s">
        <v>542</v>
      </c>
      <c r="E4279">
        <v>2018</v>
      </c>
      <c r="F4279" s="82">
        <v>6.0181990000000001</v>
      </c>
      <c r="G4279">
        <v>8790</v>
      </c>
    </row>
    <row r="4280" spans="1:7" x14ac:dyDescent="0.25">
      <c r="A4280" t="s">
        <v>541</v>
      </c>
      <c r="B4280" t="s">
        <v>538</v>
      </c>
      <c r="C4280" t="s">
        <v>204</v>
      </c>
      <c r="D4280" t="s">
        <v>537</v>
      </c>
      <c r="E4280">
        <v>2016</v>
      </c>
      <c r="F4280" s="82">
        <v>0.77341700000000002</v>
      </c>
      <c r="G4280">
        <v>2021</v>
      </c>
    </row>
    <row r="4281" spans="1:7" x14ac:dyDescent="0.25">
      <c r="A4281" t="s">
        <v>541</v>
      </c>
      <c r="B4281" t="s">
        <v>538</v>
      </c>
      <c r="C4281" t="s">
        <v>204</v>
      </c>
      <c r="D4281" t="s">
        <v>537</v>
      </c>
      <c r="E4281">
        <v>2017</v>
      </c>
      <c r="F4281" s="82">
        <v>0.60097500000000004</v>
      </c>
      <c r="G4281">
        <v>1978</v>
      </c>
    </row>
    <row r="4282" spans="1:7" x14ac:dyDescent="0.25">
      <c r="A4282" t="s">
        <v>541</v>
      </c>
      <c r="B4282" t="s">
        <v>538</v>
      </c>
      <c r="C4282" t="s">
        <v>204</v>
      </c>
      <c r="D4282" t="s">
        <v>537</v>
      </c>
      <c r="E4282">
        <v>2018</v>
      </c>
      <c r="F4282" s="82">
        <v>0.39239600000000002</v>
      </c>
      <c r="G4282">
        <v>2030</v>
      </c>
    </row>
    <row r="4283" spans="1:7" x14ac:dyDescent="0.25">
      <c r="A4283" t="s">
        <v>541</v>
      </c>
      <c r="B4283" t="s">
        <v>538</v>
      </c>
      <c r="C4283" t="s">
        <v>204</v>
      </c>
      <c r="D4283" t="s">
        <v>542</v>
      </c>
      <c r="E4283">
        <v>2016</v>
      </c>
      <c r="F4283" s="82">
        <v>2.0600000000000002E-3</v>
      </c>
      <c r="G4283">
        <v>45</v>
      </c>
    </row>
    <row r="4284" spans="1:7" x14ac:dyDescent="0.25">
      <c r="A4284" t="s">
        <v>541</v>
      </c>
      <c r="B4284" t="s">
        <v>538</v>
      </c>
      <c r="C4284" t="s">
        <v>204</v>
      </c>
      <c r="D4284" t="s">
        <v>540</v>
      </c>
      <c r="E4284">
        <v>2016</v>
      </c>
      <c r="F4284" s="82">
        <v>0.113845</v>
      </c>
      <c r="G4284">
        <v>5517</v>
      </c>
    </row>
    <row r="4285" spans="1:7" x14ac:dyDescent="0.25">
      <c r="A4285" t="s">
        <v>541</v>
      </c>
      <c r="B4285" t="s">
        <v>538</v>
      </c>
      <c r="C4285" t="s">
        <v>204</v>
      </c>
      <c r="D4285" t="s">
        <v>540</v>
      </c>
      <c r="E4285">
        <v>2017</v>
      </c>
      <c r="F4285" s="82">
        <v>9.6680000000000002E-2</v>
      </c>
      <c r="G4285">
        <v>4478</v>
      </c>
    </row>
    <row r="4286" spans="1:7" x14ac:dyDescent="0.25">
      <c r="A4286" t="s">
        <v>541</v>
      </c>
      <c r="B4286" t="s">
        <v>538</v>
      </c>
      <c r="C4286" t="s">
        <v>204</v>
      </c>
      <c r="D4286" t="s">
        <v>540</v>
      </c>
      <c r="E4286">
        <v>2018</v>
      </c>
      <c r="F4286" s="82">
        <v>0.16075600000000001</v>
      </c>
      <c r="G4286">
        <v>6875</v>
      </c>
    </row>
    <row r="4287" spans="1:7" x14ac:dyDescent="0.25">
      <c r="A4287" t="s">
        <v>541</v>
      </c>
      <c r="B4287" t="s">
        <v>538</v>
      </c>
      <c r="C4287" t="s">
        <v>186</v>
      </c>
      <c r="D4287" t="s">
        <v>543</v>
      </c>
      <c r="E4287">
        <v>2016</v>
      </c>
      <c r="F4287" s="82">
        <v>4.6990000000000001E-3</v>
      </c>
      <c r="G4287">
        <v>9</v>
      </c>
    </row>
    <row r="4288" spans="1:7" x14ac:dyDescent="0.25">
      <c r="A4288" t="s">
        <v>541</v>
      </c>
      <c r="B4288" t="s">
        <v>538</v>
      </c>
      <c r="C4288" t="s">
        <v>186</v>
      </c>
      <c r="D4288" t="s">
        <v>543</v>
      </c>
      <c r="E4288">
        <v>2017</v>
      </c>
      <c r="F4288" s="82">
        <v>7.4009000000000005E-2</v>
      </c>
      <c r="G4288">
        <v>459</v>
      </c>
    </row>
    <row r="4289" spans="1:7" x14ac:dyDescent="0.25">
      <c r="A4289" t="s">
        <v>541</v>
      </c>
      <c r="B4289" t="s">
        <v>538</v>
      </c>
      <c r="C4289" t="s">
        <v>186</v>
      </c>
      <c r="D4289" t="s">
        <v>537</v>
      </c>
      <c r="E4289">
        <v>2016</v>
      </c>
      <c r="F4289" s="82">
        <v>0.249331</v>
      </c>
      <c r="G4289">
        <v>18428</v>
      </c>
    </row>
    <row r="4290" spans="1:7" x14ac:dyDescent="0.25">
      <c r="A4290" t="s">
        <v>541</v>
      </c>
      <c r="B4290" t="s">
        <v>538</v>
      </c>
      <c r="C4290" t="s">
        <v>186</v>
      </c>
      <c r="D4290" t="s">
        <v>537</v>
      </c>
      <c r="E4290">
        <v>2017</v>
      </c>
      <c r="F4290" s="82">
        <v>0.16955799999999999</v>
      </c>
      <c r="G4290">
        <v>16414</v>
      </c>
    </row>
    <row r="4291" spans="1:7" x14ac:dyDescent="0.25">
      <c r="A4291" t="s">
        <v>541</v>
      </c>
      <c r="B4291" t="s">
        <v>538</v>
      </c>
      <c r="C4291" t="s">
        <v>186</v>
      </c>
      <c r="D4291" t="s">
        <v>537</v>
      </c>
      <c r="E4291">
        <v>2018</v>
      </c>
      <c r="F4291" s="82">
        <v>7.9802999999999999E-2</v>
      </c>
      <c r="G4291">
        <v>8011</v>
      </c>
    </row>
    <row r="4292" spans="1:7" x14ac:dyDescent="0.25">
      <c r="A4292" t="s">
        <v>541</v>
      </c>
      <c r="B4292" t="s">
        <v>538</v>
      </c>
      <c r="C4292" t="s">
        <v>186</v>
      </c>
      <c r="D4292" t="s">
        <v>540</v>
      </c>
      <c r="E4292">
        <v>2016</v>
      </c>
      <c r="F4292" s="82">
        <v>5.5209999999999999E-3</v>
      </c>
      <c r="G4292">
        <v>486</v>
      </c>
    </row>
    <row r="4293" spans="1:7" x14ac:dyDescent="0.25">
      <c r="A4293" t="s">
        <v>541</v>
      </c>
      <c r="B4293" t="s">
        <v>538</v>
      </c>
      <c r="C4293" t="s">
        <v>343</v>
      </c>
      <c r="D4293" t="s">
        <v>543</v>
      </c>
      <c r="E4293">
        <v>2016</v>
      </c>
      <c r="F4293" s="82">
        <v>2.560082</v>
      </c>
      <c r="G4293">
        <v>16668</v>
      </c>
    </row>
    <row r="4294" spans="1:7" x14ac:dyDescent="0.25">
      <c r="A4294" t="s">
        <v>541</v>
      </c>
      <c r="B4294" t="s">
        <v>538</v>
      </c>
      <c r="C4294" t="s">
        <v>343</v>
      </c>
      <c r="D4294" t="s">
        <v>543</v>
      </c>
      <c r="E4294">
        <v>2017</v>
      </c>
      <c r="F4294" s="82">
        <v>2.6324160000000001</v>
      </c>
      <c r="G4294">
        <v>13002</v>
      </c>
    </row>
    <row r="4295" spans="1:7" x14ac:dyDescent="0.25">
      <c r="A4295" t="s">
        <v>541</v>
      </c>
      <c r="B4295" t="s">
        <v>538</v>
      </c>
      <c r="C4295" t="s">
        <v>343</v>
      </c>
      <c r="D4295" t="s">
        <v>543</v>
      </c>
      <c r="E4295">
        <v>2018</v>
      </c>
      <c r="F4295" s="82">
        <v>2.5312890000000001</v>
      </c>
      <c r="G4295">
        <v>15404</v>
      </c>
    </row>
    <row r="4296" spans="1:7" x14ac:dyDescent="0.25">
      <c r="A4296" t="s">
        <v>541</v>
      </c>
      <c r="B4296" t="s">
        <v>538</v>
      </c>
      <c r="C4296" t="s">
        <v>343</v>
      </c>
      <c r="D4296" t="s">
        <v>537</v>
      </c>
      <c r="E4296">
        <v>2016</v>
      </c>
      <c r="F4296" s="82">
        <v>5.1619029999999997</v>
      </c>
      <c r="G4296">
        <v>150329</v>
      </c>
    </row>
    <row r="4297" spans="1:7" x14ac:dyDescent="0.25">
      <c r="A4297" t="s">
        <v>541</v>
      </c>
      <c r="B4297" t="s">
        <v>538</v>
      </c>
      <c r="C4297" t="s">
        <v>343</v>
      </c>
      <c r="D4297" t="s">
        <v>537</v>
      </c>
      <c r="E4297">
        <v>2017</v>
      </c>
      <c r="F4297" s="82">
        <v>6.1922459999999999</v>
      </c>
      <c r="G4297">
        <v>170586</v>
      </c>
    </row>
    <row r="4298" spans="1:7" x14ac:dyDescent="0.25">
      <c r="A4298" t="s">
        <v>541</v>
      </c>
      <c r="B4298" t="s">
        <v>538</v>
      </c>
      <c r="C4298" t="s">
        <v>343</v>
      </c>
      <c r="D4298" t="s">
        <v>537</v>
      </c>
      <c r="E4298">
        <v>2018</v>
      </c>
      <c r="F4298" s="82">
        <v>9.6602040000000002</v>
      </c>
      <c r="G4298">
        <v>242824</v>
      </c>
    </row>
    <row r="4299" spans="1:7" x14ac:dyDescent="0.25">
      <c r="A4299" t="s">
        <v>541</v>
      </c>
      <c r="B4299" t="s">
        <v>538</v>
      </c>
      <c r="C4299" t="s">
        <v>343</v>
      </c>
      <c r="D4299" t="s">
        <v>542</v>
      </c>
      <c r="E4299">
        <v>2016</v>
      </c>
      <c r="F4299" s="82">
        <v>0.12507399999999999</v>
      </c>
      <c r="G4299">
        <v>1642</v>
      </c>
    </row>
    <row r="4300" spans="1:7" x14ac:dyDescent="0.25">
      <c r="A4300" t="s">
        <v>541</v>
      </c>
      <c r="B4300" t="s">
        <v>538</v>
      </c>
      <c r="C4300" t="s">
        <v>343</v>
      </c>
      <c r="D4300" t="s">
        <v>542</v>
      </c>
      <c r="E4300">
        <v>2017</v>
      </c>
      <c r="F4300" s="82">
        <v>7.8391000000000002E-2</v>
      </c>
      <c r="G4300">
        <v>762</v>
      </c>
    </row>
    <row r="4301" spans="1:7" x14ac:dyDescent="0.25">
      <c r="A4301" t="s">
        <v>541</v>
      </c>
      <c r="B4301" t="s">
        <v>538</v>
      </c>
      <c r="C4301" t="s">
        <v>343</v>
      </c>
      <c r="D4301" t="s">
        <v>542</v>
      </c>
      <c r="E4301">
        <v>2018</v>
      </c>
      <c r="F4301" s="82">
        <v>0.132878</v>
      </c>
      <c r="G4301">
        <v>1259</v>
      </c>
    </row>
    <row r="4302" spans="1:7" x14ac:dyDescent="0.25">
      <c r="A4302" t="s">
        <v>541</v>
      </c>
      <c r="B4302" t="s">
        <v>538</v>
      </c>
      <c r="C4302" t="s">
        <v>343</v>
      </c>
      <c r="D4302" t="s">
        <v>540</v>
      </c>
      <c r="E4302">
        <v>2016</v>
      </c>
      <c r="F4302" s="82">
        <v>10.239077999999999</v>
      </c>
      <c r="G4302">
        <v>254824</v>
      </c>
    </row>
    <row r="4303" spans="1:7" x14ac:dyDescent="0.25">
      <c r="A4303" t="s">
        <v>541</v>
      </c>
      <c r="B4303" t="s">
        <v>538</v>
      </c>
      <c r="C4303" t="s">
        <v>343</v>
      </c>
      <c r="D4303" t="s">
        <v>540</v>
      </c>
      <c r="E4303">
        <v>2017</v>
      </c>
      <c r="F4303" s="82">
        <v>10.236884999999999</v>
      </c>
      <c r="G4303">
        <v>239935</v>
      </c>
    </row>
    <row r="4304" spans="1:7" x14ac:dyDescent="0.25">
      <c r="A4304" t="s">
        <v>541</v>
      </c>
      <c r="B4304" t="s">
        <v>538</v>
      </c>
      <c r="C4304" t="s">
        <v>343</v>
      </c>
      <c r="D4304" t="s">
        <v>540</v>
      </c>
      <c r="E4304">
        <v>2018</v>
      </c>
      <c r="F4304" s="82">
        <v>11.675703</v>
      </c>
      <c r="G4304">
        <v>258841</v>
      </c>
    </row>
    <row r="4305" spans="1:7" x14ac:dyDescent="0.25">
      <c r="A4305" t="s">
        <v>541</v>
      </c>
      <c r="B4305" t="s">
        <v>538</v>
      </c>
      <c r="C4305" t="s">
        <v>132</v>
      </c>
      <c r="D4305" t="s">
        <v>543</v>
      </c>
      <c r="E4305">
        <v>2016</v>
      </c>
      <c r="F4305" s="82">
        <v>4.4889999999999999E-3</v>
      </c>
      <c r="G4305">
        <v>45</v>
      </c>
    </row>
    <row r="4306" spans="1:7" x14ac:dyDescent="0.25">
      <c r="A4306" t="s">
        <v>541</v>
      </c>
      <c r="B4306" t="s">
        <v>538</v>
      </c>
      <c r="C4306" t="s">
        <v>132</v>
      </c>
      <c r="D4306" t="s">
        <v>543</v>
      </c>
      <c r="E4306">
        <v>2018</v>
      </c>
      <c r="F4306" s="82">
        <v>1.3003000000000001E-2</v>
      </c>
      <c r="G4306">
        <v>219</v>
      </c>
    </row>
    <row r="4307" spans="1:7" x14ac:dyDescent="0.25">
      <c r="A4307" t="s">
        <v>541</v>
      </c>
      <c r="B4307" t="s">
        <v>538</v>
      </c>
      <c r="C4307" t="s">
        <v>132</v>
      </c>
      <c r="D4307" t="s">
        <v>537</v>
      </c>
      <c r="E4307">
        <v>2016</v>
      </c>
      <c r="F4307" s="82">
        <v>1.533E-2</v>
      </c>
      <c r="G4307">
        <v>1102</v>
      </c>
    </row>
    <row r="4308" spans="1:7" x14ac:dyDescent="0.25">
      <c r="A4308" t="s">
        <v>541</v>
      </c>
      <c r="B4308" t="s">
        <v>538</v>
      </c>
      <c r="C4308" t="s">
        <v>132</v>
      </c>
      <c r="D4308" t="s">
        <v>537</v>
      </c>
      <c r="E4308">
        <v>2017</v>
      </c>
      <c r="F4308" s="82">
        <v>2.4662E-2</v>
      </c>
      <c r="G4308">
        <v>2845</v>
      </c>
    </row>
    <row r="4309" spans="1:7" x14ac:dyDescent="0.25">
      <c r="A4309" t="s">
        <v>541</v>
      </c>
      <c r="B4309" t="s">
        <v>538</v>
      </c>
      <c r="C4309" t="s">
        <v>132</v>
      </c>
      <c r="D4309" t="s">
        <v>537</v>
      </c>
      <c r="E4309">
        <v>2018</v>
      </c>
      <c r="F4309" s="82">
        <v>2.0864000000000001E-2</v>
      </c>
      <c r="G4309">
        <v>2541</v>
      </c>
    </row>
    <row r="4310" spans="1:7" x14ac:dyDescent="0.25">
      <c r="A4310" t="s">
        <v>541</v>
      </c>
      <c r="B4310" t="s">
        <v>538</v>
      </c>
      <c r="C4310" t="s">
        <v>532</v>
      </c>
      <c r="D4310" t="s">
        <v>543</v>
      </c>
      <c r="E4310">
        <v>2016</v>
      </c>
      <c r="F4310" s="82">
        <v>0.23017199999999999</v>
      </c>
      <c r="G4310">
        <v>3040</v>
      </c>
    </row>
    <row r="4311" spans="1:7" x14ac:dyDescent="0.25">
      <c r="A4311" t="s">
        <v>541</v>
      </c>
      <c r="B4311" t="s">
        <v>538</v>
      </c>
      <c r="C4311" t="s">
        <v>532</v>
      </c>
      <c r="D4311" t="s">
        <v>543</v>
      </c>
      <c r="E4311">
        <v>2017</v>
      </c>
      <c r="F4311" s="82">
        <v>0.344252</v>
      </c>
      <c r="G4311">
        <v>8465</v>
      </c>
    </row>
    <row r="4312" spans="1:7" x14ac:dyDescent="0.25">
      <c r="A4312" t="s">
        <v>541</v>
      </c>
      <c r="B4312" t="s">
        <v>538</v>
      </c>
      <c r="C4312" t="s">
        <v>532</v>
      </c>
      <c r="D4312" t="s">
        <v>543</v>
      </c>
      <c r="E4312">
        <v>2018</v>
      </c>
      <c r="F4312" s="82">
        <v>0.71492100000000003</v>
      </c>
      <c r="G4312">
        <v>8311</v>
      </c>
    </row>
    <row r="4313" spans="1:7" x14ac:dyDescent="0.25">
      <c r="A4313" t="s">
        <v>541</v>
      </c>
      <c r="B4313" t="s">
        <v>538</v>
      </c>
      <c r="C4313" t="s">
        <v>532</v>
      </c>
      <c r="D4313" t="s">
        <v>537</v>
      </c>
      <c r="E4313">
        <v>2016</v>
      </c>
      <c r="F4313" s="82">
        <v>32.350360999999999</v>
      </c>
      <c r="G4313">
        <v>2478069</v>
      </c>
    </row>
    <row r="4314" spans="1:7" x14ac:dyDescent="0.25">
      <c r="A4314" t="s">
        <v>541</v>
      </c>
      <c r="B4314" t="s">
        <v>538</v>
      </c>
      <c r="C4314" t="s">
        <v>532</v>
      </c>
      <c r="D4314" t="s">
        <v>537</v>
      </c>
      <c r="E4314">
        <v>2017</v>
      </c>
      <c r="F4314" s="82">
        <v>35.101317999999999</v>
      </c>
      <c r="G4314">
        <v>2198852</v>
      </c>
    </row>
    <row r="4315" spans="1:7" x14ac:dyDescent="0.25">
      <c r="A4315" t="s">
        <v>541</v>
      </c>
      <c r="B4315" t="s">
        <v>538</v>
      </c>
      <c r="C4315" t="s">
        <v>532</v>
      </c>
      <c r="D4315" t="s">
        <v>537</v>
      </c>
      <c r="E4315">
        <v>2018</v>
      </c>
      <c r="F4315" s="82">
        <v>39.197006999999999</v>
      </c>
      <c r="G4315">
        <v>2110091</v>
      </c>
    </row>
    <row r="4316" spans="1:7" x14ac:dyDescent="0.25">
      <c r="A4316" t="s">
        <v>541</v>
      </c>
      <c r="B4316" t="s">
        <v>538</v>
      </c>
      <c r="C4316" t="s">
        <v>532</v>
      </c>
      <c r="D4316" t="s">
        <v>542</v>
      </c>
      <c r="E4316">
        <v>2016</v>
      </c>
      <c r="F4316" s="82">
        <v>0.12536800000000001</v>
      </c>
      <c r="G4316">
        <v>2178</v>
      </c>
    </row>
    <row r="4317" spans="1:7" x14ac:dyDescent="0.25">
      <c r="A4317" t="s">
        <v>541</v>
      </c>
      <c r="B4317" t="s">
        <v>538</v>
      </c>
      <c r="C4317" t="s">
        <v>532</v>
      </c>
      <c r="D4317" t="s">
        <v>542</v>
      </c>
      <c r="E4317">
        <v>2017</v>
      </c>
      <c r="F4317" s="82">
        <v>0.17716100000000001</v>
      </c>
      <c r="G4317">
        <v>15940</v>
      </c>
    </row>
    <row r="4318" spans="1:7" x14ac:dyDescent="0.25">
      <c r="A4318" t="s">
        <v>541</v>
      </c>
      <c r="B4318" t="s">
        <v>538</v>
      </c>
      <c r="C4318" t="s">
        <v>532</v>
      </c>
      <c r="D4318" t="s">
        <v>542</v>
      </c>
      <c r="E4318">
        <v>2018</v>
      </c>
      <c r="F4318" s="82">
        <v>0.19243299999999999</v>
      </c>
      <c r="G4318">
        <v>16633</v>
      </c>
    </row>
    <row r="4319" spans="1:7" x14ac:dyDescent="0.25">
      <c r="A4319" t="s">
        <v>541</v>
      </c>
      <c r="B4319" t="s">
        <v>538</v>
      </c>
      <c r="C4319" t="s">
        <v>532</v>
      </c>
      <c r="D4319" t="s">
        <v>540</v>
      </c>
      <c r="E4319">
        <v>2016</v>
      </c>
      <c r="F4319" s="82">
        <v>2.3792529999999998</v>
      </c>
      <c r="G4319">
        <v>1624880</v>
      </c>
    </row>
    <row r="4320" spans="1:7" x14ac:dyDescent="0.25">
      <c r="A4320" t="s">
        <v>541</v>
      </c>
      <c r="B4320" t="s">
        <v>538</v>
      </c>
      <c r="C4320" t="s">
        <v>532</v>
      </c>
      <c r="D4320" t="s">
        <v>540</v>
      </c>
      <c r="E4320">
        <v>2017</v>
      </c>
      <c r="F4320" s="82">
        <v>2.1272129999999998</v>
      </c>
      <c r="G4320">
        <v>1654271</v>
      </c>
    </row>
    <row r="4321" spans="1:7" x14ac:dyDescent="0.25">
      <c r="A4321" t="s">
        <v>541</v>
      </c>
      <c r="B4321" t="s">
        <v>538</v>
      </c>
      <c r="C4321" t="s">
        <v>532</v>
      </c>
      <c r="D4321" t="s">
        <v>540</v>
      </c>
      <c r="E4321">
        <v>2018</v>
      </c>
      <c r="F4321" s="82">
        <v>1.8961410000000001</v>
      </c>
      <c r="G4321">
        <v>1446744</v>
      </c>
    </row>
    <row r="4322" spans="1:7" x14ac:dyDescent="0.25">
      <c r="A4322" t="s">
        <v>541</v>
      </c>
      <c r="B4322" t="s">
        <v>538</v>
      </c>
      <c r="C4322" t="s">
        <v>84</v>
      </c>
      <c r="D4322" t="s">
        <v>537</v>
      </c>
      <c r="E4322">
        <v>2016</v>
      </c>
      <c r="F4322" s="82">
        <v>3.0113000000000001E-2</v>
      </c>
      <c r="G4322">
        <v>248</v>
      </c>
    </row>
    <row r="4323" spans="1:7" x14ac:dyDescent="0.25">
      <c r="A4323" t="s">
        <v>541</v>
      </c>
      <c r="B4323" t="s">
        <v>538</v>
      </c>
      <c r="C4323" t="s">
        <v>84</v>
      </c>
      <c r="D4323" t="s">
        <v>537</v>
      </c>
      <c r="E4323">
        <v>2017</v>
      </c>
      <c r="F4323" s="82">
        <v>6.3286999999999996E-2</v>
      </c>
      <c r="G4323">
        <v>385</v>
      </c>
    </row>
    <row r="4324" spans="1:7" x14ac:dyDescent="0.25">
      <c r="A4324" t="s">
        <v>541</v>
      </c>
      <c r="B4324" t="s">
        <v>538</v>
      </c>
      <c r="C4324" t="s">
        <v>84</v>
      </c>
      <c r="D4324" t="s">
        <v>537</v>
      </c>
      <c r="E4324">
        <v>2018</v>
      </c>
      <c r="F4324" s="82">
        <v>2.5496000000000001E-2</v>
      </c>
      <c r="G4324">
        <v>365</v>
      </c>
    </row>
    <row r="4325" spans="1:7" x14ac:dyDescent="0.25">
      <c r="A4325" t="s">
        <v>541</v>
      </c>
      <c r="B4325" t="s">
        <v>538</v>
      </c>
      <c r="C4325" t="s">
        <v>84</v>
      </c>
      <c r="D4325" t="s">
        <v>542</v>
      </c>
      <c r="E4325">
        <v>2016</v>
      </c>
      <c r="F4325" s="82">
        <v>4.1139999999999996E-3</v>
      </c>
      <c r="G4325">
        <v>72</v>
      </c>
    </row>
    <row r="4326" spans="1:7" x14ac:dyDescent="0.25">
      <c r="A4326" t="s">
        <v>541</v>
      </c>
      <c r="B4326" t="s">
        <v>538</v>
      </c>
      <c r="C4326" t="s">
        <v>84</v>
      </c>
      <c r="D4326" t="s">
        <v>542</v>
      </c>
      <c r="E4326">
        <v>2017</v>
      </c>
      <c r="F4326" s="82">
        <v>3.7690000000000002E-3</v>
      </c>
      <c r="G4326">
        <v>63</v>
      </c>
    </row>
    <row r="4327" spans="1:7" x14ac:dyDescent="0.25">
      <c r="A4327" t="s">
        <v>541</v>
      </c>
      <c r="B4327" t="s">
        <v>538</v>
      </c>
      <c r="C4327" t="s">
        <v>84</v>
      </c>
      <c r="D4327" t="s">
        <v>542</v>
      </c>
      <c r="E4327">
        <v>2018</v>
      </c>
      <c r="F4327" s="82">
        <v>4.6959999999999997E-3</v>
      </c>
      <c r="G4327">
        <v>67</v>
      </c>
    </row>
    <row r="4328" spans="1:7" x14ac:dyDescent="0.25">
      <c r="A4328" t="s">
        <v>541</v>
      </c>
      <c r="B4328" t="s">
        <v>538</v>
      </c>
      <c r="C4328" t="s">
        <v>253</v>
      </c>
      <c r="D4328" t="s">
        <v>543</v>
      </c>
      <c r="E4328">
        <v>2016</v>
      </c>
      <c r="F4328" s="82">
        <v>0.93033999999999994</v>
      </c>
      <c r="G4328">
        <v>4641</v>
      </c>
    </row>
    <row r="4329" spans="1:7" x14ac:dyDescent="0.25">
      <c r="A4329" t="s">
        <v>541</v>
      </c>
      <c r="B4329" t="s">
        <v>538</v>
      </c>
      <c r="C4329" t="s">
        <v>253</v>
      </c>
      <c r="D4329" t="s">
        <v>543</v>
      </c>
      <c r="E4329">
        <v>2017</v>
      </c>
      <c r="F4329" s="82">
        <v>0.78221499999999999</v>
      </c>
      <c r="G4329">
        <v>4756</v>
      </c>
    </row>
    <row r="4330" spans="1:7" x14ac:dyDescent="0.25">
      <c r="A4330" t="s">
        <v>541</v>
      </c>
      <c r="B4330" t="s">
        <v>538</v>
      </c>
      <c r="C4330" t="s">
        <v>253</v>
      </c>
      <c r="D4330" t="s">
        <v>543</v>
      </c>
      <c r="E4330">
        <v>2018</v>
      </c>
      <c r="F4330" s="82">
        <v>0.454932</v>
      </c>
      <c r="G4330">
        <v>1696</v>
      </c>
    </row>
    <row r="4331" spans="1:7" x14ac:dyDescent="0.25">
      <c r="A4331" t="s">
        <v>541</v>
      </c>
      <c r="B4331" t="s">
        <v>538</v>
      </c>
      <c r="C4331" t="s">
        <v>253</v>
      </c>
      <c r="D4331" t="s">
        <v>537</v>
      </c>
      <c r="E4331">
        <v>2016</v>
      </c>
      <c r="F4331" s="82">
        <v>2.2506520000000001</v>
      </c>
      <c r="G4331">
        <v>85969</v>
      </c>
    </row>
    <row r="4332" spans="1:7" x14ac:dyDescent="0.25">
      <c r="A4332" t="s">
        <v>541</v>
      </c>
      <c r="B4332" t="s">
        <v>538</v>
      </c>
      <c r="C4332" t="s">
        <v>253</v>
      </c>
      <c r="D4332" t="s">
        <v>537</v>
      </c>
      <c r="E4332">
        <v>2017</v>
      </c>
      <c r="F4332" s="82">
        <v>2.5741800000000001</v>
      </c>
      <c r="G4332">
        <v>93797</v>
      </c>
    </row>
    <row r="4333" spans="1:7" x14ac:dyDescent="0.25">
      <c r="A4333" t="s">
        <v>541</v>
      </c>
      <c r="B4333" t="s">
        <v>538</v>
      </c>
      <c r="C4333" t="s">
        <v>253</v>
      </c>
      <c r="D4333" t="s">
        <v>537</v>
      </c>
      <c r="E4333">
        <v>2018</v>
      </c>
      <c r="F4333" s="82">
        <v>3.1317379999999999</v>
      </c>
      <c r="G4333">
        <v>102768</v>
      </c>
    </row>
    <row r="4334" spans="1:7" x14ac:dyDescent="0.25">
      <c r="A4334" t="s">
        <v>541</v>
      </c>
      <c r="B4334" t="s">
        <v>538</v>
      </c>
      <c r="C4334" t="s">
        <v>253</v>
      </c>
      <c r="D4334" t="s">
        <v>540</v>
      </c>
      <c r="E4334">
        <v>2016</v>
      </c>
      <c r="F4334" s="82">
        <v>2.7659999999999998E-3</v>
      </c>
      <c r="G4334">
        <v>58</v>
      </c>
    </row>
    <row r="4335" spans="1:7" x14ac:dyDescent="0.25">
      <c r="A4335" t="s">
        <v>541</v>
      </c>
      <c r="B4335" t="s">
        <v>538</v>
      </c>
      <c r="C4335" t="s">
        <v>253</v>
      </c>
      <c r="D4335" t="s">
        <v>540</v>
      </c>
      <c r="E4335">
        <v>2017</v>
      </c>
      <c r="F4335" s="82">
        <v>4.2770000000000004E-3</v>
      </c>
      <c r="G4335">
        <v>4451</v>
      </c>
    </row>
    <row r="4336" spans="1:7" x14ac:dyDescent="0.25">
      <c r="A4336" t="s">
        <v>541</v>
      </c>
      <c r="B4336" t="s">
        <v>538</v>
      </c>
      <c r="C4336" t="s">
        <v>253</v>
      </c>
      <c r="D4336" t="s">
        <v>540</v>
      </c>
      <c r="E4336">
        <v>2018</v>
      </c>
      <c r="F4336" s="82">
        <v>2.6380000000000002E-3</v>
      </c>
      <c r="G4336">
        <v>35</v>
      </c>
    </row>
    <row r="4337" spans="1:7" x14ac:dyDescent="0.25">
      <c r="A4337" t="s">
        <v>541</v>
      </c>
      <c r="B4337" t="s">
        <v>538</v>
      </c>
      <c r="C4337" t="s">
        <v>140</v>
      </c>
      <c r="D4337" t="s">
        <v>543</v>
      </c>
      <c r="E4337">
        <v>2016</v>
      </c>
      <c r="F4337" s="82">
        <v>6.5101000000000006E-2</v>
      </c>
      <c r="G4337">
        <v>256</v>
      </c>
    </row>
    <row r="4338" spans="1:7" x14ac:dyDescent="0.25">
      <c r="A4338" t="s">
        <v>541</v>
      </c>
      <c r="B4338" t="s">
        <v>538</v>
      </c>
      <c r="C4338" t="s">
        <v>140</v>
      </c>
      <c r="D4338" t="s">
        <v>543</v>
      </c>
      <c r="E4338">
        <v>2017</v>
      </c>
      <c r="F4338" s="82">
        <v>0.135602</v>
      </c>
      <c r="G4338">
        <v>1010</v>
      </c>
    </row>
    <row r="4339" spans="1:7" x14ac:dyDescent="0.25">
      <c r="A4339" t="s">
        <v>541</v>
      </c>
      <c r="B4339" t="s">
        <v>538</v>
      </c>
      <c r="C4339" t="s">
        <v>140</v>
      </c>
      <c r="D4339" t="s">
        <v>543</v>
      </c>
      <c r="E4339">
        <v>2018</v>
      </c>
      <c r="F4339" s="82">
        <v>0.14265800000000001</v>
      </c>
      <c r="G4339">
        <v>938</v>
      </c>
    </row>
    <row r="4340" spans="1:7" x14ac:dyDescent="0.25">
      <c r="A4340" t="s">
        <v>541</v>
      </c>
      <c r="B4340" t="s">
        <v>538</v>
      </c>
      <c r="C4340" t="s">
        <v>140</v>
      </c>
      <c r="D4340" t="s">
        <v>537</v>
      </c>
      <c r="E4340">
        <v>2016</v>
      </c>
      <c r="F4340" s="82">
        <v>0.120091</v>
      </c>
      <c r="G4340">
        <v>1340</v>
      </c>
    </row>
    <row r="4341" spans="1:7" x14ac:dyDescent="0.25">
      <c r="A4341" t="s">
        <v>541</v>
      </c>
      <c r="B4341" t="s">
        <v>538</v>
      </c>
      <c r="C4341" t="s">
        <v>140</v>
      </c>
      <c r="D4341" t="s">
        <v>537</v>
      </c>
      <c r="E4341">
        <v>2017</v>
      </c>
      <c r="F4341" s="82">
        <v>0.15497900000000001</v>
      </c>
      <c r="G4341">
        <v>2842</v>
      </c>
    </row>
    <row r="4342" spans="1:7" x14ac:dyDescent="0.25">
      <c r="A4342" t="s">
        <v>541</v>
      </c>
      <c r="B4342" t="s">
        <v>538</v>
      </c>
      <c r="C4342" t="s">
        <v>140</v>
      </c>
      <c r="D4342" t="s">
        <v>537</v>
      </c>
      <c r="E4342">
        <v>2018</v>
      </c>
      <c r="F4342" s="82">
        <v>0.188111</v>
      </c>
      <c r="G4342">
        <v>3351</v>
      </c>
    </row>
    <row r="4343" spans="1:7" x14ac:dyDescent="0.25">
      <c r="A4343" t="s">
        <v>541</v>
      </c>
      <c r="B4343" t="s">
        <v>538</v>
      </c>
      <c r="C4343" t="s">
        <v>140</v>
      </c>
      <c r="D4343" t="s">
        <v>540</v>
      </c>
      <c r="E4343">
        <v>2016</v>
      </c>
      <c r="F4343" s="82">
        <v>0.53299099999999999</v>
      </c>
      <c r="G4343">
        <v>20756</v>
      </c>
    </row>
    <row r="4344" spans="1:7" x14ac:dyDescent="0.25">
      <c r="A4344" t="s">
        <v>541</v>
      </c>
      <c r="B4344" t="s">
        <v>538</v>
      </c>
      <c r="C4344" t="s">
        <v>140</v>
      </c>
      <c r="D4344" t="s">
        <v>540</v>
      </c>
      <c r="E4344">
        <v>2017</v>
      </c>
      <c r="F4344" s="82">
        <v>0.42235299999999998</v>
      </c>
      <c r="G4344">
        <v>16029</v>
      </c>
    </row>
    <row r="4345" spans="1:7" x14ac:dyDescent="0.25">
      <c r="A4345" t="s">
        <v>541</v>
      </c>
      <c r="B4345" t="s">
        <v>538</v>
      </c>
      <c r="C4345" t="s">
        <v>140</v>
      </c>
      <c r="D4345" t="s">
        <v>540</v>
      </c>
      <c r="E4345">
        <v>2018</v>
      </c>
      <c r="F4345" s="82">
        <v>0.40784100000000001</v>
      </c>
      <c r="G4345">
        <v>14962</v>
      </c>
    </row>
    <row r="4346" spans="1:7" x14ac:dyDescent="0.25">
      <c r="A4346" t="s">
        <v>541</v>
      </c>
      <c r="B4346" t="s">
        <v>538</v>
      </c>
      <c r="C4346" t="s">
        <v>114</v>
      </c>
      <c r="D4346" t="s">
        <v>537</v>
      </c>
      <c r="E4346">
        <v>2016</v>
      </c>
      <c r="F4346" s="82">
        <v>2.6084E-2</v>
      </c>
      <c r="G4346">
        <v>173</v>
      </c>
    </row>
    <row r="4347" spans="1:7" x14ac:dyDescent="0.25">
      <c r="A4347" t="s">
        <v>541</v>
      </c>
      <c r="B4347" t="s">
        <v>538</v>
      </c>
      <c r="C4347" t="s">
        <v>114</v>
      </c>
      <c r="D4347" t="s">
        <v>537</v>
      </c>
      <c r="E4347">
        <v>2017</v>
      </c>
      <c r="F4347" s="82">
        <v>3.7841E-2</v>
      </c>
      <c r="G4347">
        <v>382</v>
      </c>
    </row>
    <row r="4348" spans="1:7" x14ac:dyDescent="0.25">
      <c r="A4348" t="s">
        <v>541</v>
      </c>
      <c r="B4348" t="s">
        <v>538</v>
      </c>
      <c r="C4348" t="s">
        <v>114</v>
      </c>
      <c r="D4348" t="s">
        <v>537</v>
      </c>
      <c r="E4348">
        <v>2018</v>
      </c>
      <c r="F4348" s="82">
        <v>1.8623000000000001E-2</v>
      </c>
      <c r="G4348">
        <v>141</v>
      </c>
    </row>
    <row r="4349" spans="1:7" x14ac:dyDescent="0.25">
      <c r="A4349" t="s">
        <v>541</v>
      </c>
      <c r="B4349" t="s">
        <v>538</v>
      </c>
      <c r="C4349" t="s">
        <v>32</v>
      </c>
      <c r="D4349" t="s">
        <v>537</v>
      </c>
      <c r="E4349">
        <v>2016</v>
      </c>
      <c r="F4349" s="82">
        <v>2.8965999999999999E-2</v>
      </c>
      <c r="G4349">
        <v>174</v>
      </c>
    </row>
    <row r="4350" spans="1:7" x14ac:dyDescent="0.25">
      <c r="A4350" t="s">
        <v>541</v>
      </c>
      <c r="B4350" t="s">
        <v>538</v>
      </c>
      <c r="C4350" t="s">
        <v>32</v>
      </c>
      <c r="D4350" t="s">
        <v>537</v>
      </c>
      <c r="E4350">
        <v>2017</v>
      </c>
      <c r="F4350" s="82">
        <v>1.8370000000000001E-3</v>
      </c>
      <c r="G4350">
        <v>6</v>
      </c>
    </row>
    <row r="4351" spans="1:7" x14ac:dyDescent="0.25">
      <c r="A4351" t="s">
        <v>541</v>
      </c>
      <c r="B4351" t="s">
        <v>538</v>
      </c>
      <c r="C4351" t="s">
        <v>208</v>
      </c>
      <c r="D4351" t="s">
        <v>543</v>
      </c>
      <c r="E4351">
        <v>2016</v>
      </c>
      <c r="F4351" s="82">
        <v>4.2425999999999998E-2</v>
      </c>
      <c r="G4351">
        <v>251</v>
      </c>
    </row>
    <row r="4352" spans="1:7" x14ac:dyDescent="0.25">
      <c r="A4352" t="s">
        <v>541</v>
      </c>
      <c r="B4352" t="s">
        <v>538</v>
      </c>
      <c r="C4352" t="s">
        <v>208</v>
      </c>
      <c r="D4352" t="s">
        <v>543</v>
      </c>
      <c r="E4352">
        <v>2017</v>
      </c>
      <c r="F4352" s="82">
        <v>2.4818E-2</v>
      </c>
      <c r="G4352">
        <v>425</v>
      </c>
    </row>
    <row r="4353" spans="1:7" x14ac:dyDescent="0.25">
      <c r="A4353" t="s">
        <v>541</v>
      </c>
      <c r="B4353" t="s">
        <v>538</v>
      </c>
      <c r="C4353" t="s">
        <v>208</v>
      </c>
      <c r="D4353" t="s">
        <v>543</v>
      </c>
      <c r="E4353">
        <v>2018</v>
      </c>
      <c r="F4353" s="82">
        <v>1.8589000000000001E-2</v>
      </c>
      <c r="G4353">
        <v>378</v>
      </c>
    </row>
    <row r="4354" spans="1:7" x14ac:dyDescent="0.25">
      <c r="A4354" t="s">
        <v>541</v>
      </c>
      <c r="B4354" t="s">
        <v>538</v>
      </c>
      <c r="C4354" t="s">
        <v>208</v>
      </c>
      <c r="D4354" t="s">
        <v>537</v>
      </c>
      <c r="E4354">
        <v>2016</v>
      </c>
      <c r="F4354" s="82">
        <v>0.11901200000000001</v>
      </c>
      <c r="G4354">
        <v>3940</v>
      </c>
    </row>
    <row r="4355" spans="1:7" x14ac:dyDescent="0.25">
      <c r="A4355" t="s">
        <v>541</v>
      </c>
      <c r="B4355" t="s">
        <v>538</v>
      </c>
      <c r="C4355" t="s">
        <v>208</v>
      </c>
      <c r="D4355" t="s">
        <v>537</v>
      </c>
      <c r="E4355">
        <v>2017</v>
      </c>
      <c r="F4355" s="82">
        <v>0.18656900000000001</v>
      </c>
      <c r="G4355">
        <v>7937</v>
      </c>
    </row>
    <row r="4356" spans="1:7" x14ac:dyDescent="0.25">
      <c r="A4356" t="s">
        <v>541</v>
      </c>
      <c r="B4356" t="s">
        <v>538</v>
      </c>
      <c r="C4356" t="s">
        <v>208</v>
      </c>
      <c r="D4356" t="s">
        <v>537</v>
      </c>
      <c r="E4356">
        <v>2018</v>
      </c>
      <c r="F4356" s="82">
        <v>0.10975699999999999</v>
      </c>
      <c r="G4356">
        <v>4932</v>
      </c>
    </row>
    <row r="4357" spans="1:7" x14ac:dyDescent="0.25">
      <c r="A4357" t="s">
        <v>541</v>
      </c>
      <c r="B4357" t="s">
        <v>538</v>
      </c>
      <c r="C4357" t="s">
        <v>208</v>
      </c>
      <c r="D4357" t="s">
        <v>540</v>
      </c>
      <c r="E4357">
        <v>2016</v>
      </c>
      <c r="F4357" s="82">
        <v>0.107741</v>
      </c>
      <c r="G4357">
        <v>7951</v>
      </c>
    </row>
    <row r="4358" spans="1:7" x14ac:dyDescent="0.25">
      <c r="A4358" t="s">
        <v>541</v>
      </c>
      <c r="B4358" t="s">
        <v>538</v>
      </c>
      <c r="C4358" t="s">
        <v>208</v>
      </c>
      <c r="D4358" t="s">
        <v>540</v>
      </c>
      <c r="E4358">
        <v>2017</v>
      </c>
      <c r="F4358" s="82">
        <v>9.5394999999999994E-2</v>
      </c>
      <c r="G4358">
        <v>6479</v>
      </c>
    </row>
    <row r="4359" spans="1:7" x14ac:dyDescent="0.25">
      <c r="A4359" t="s">
        <v>541</v>
      </c>
      <c r="B4359" t="s">
        <v>538</v>
      </c>
      <c r="C4359" t="s">
        <v>208</v>
      </c>
      <c r="D4359" t="s">
        <v>540</v>
      </c>
      <c r="E4359">
        <v>2018</v>
      </c>
      <c r="F4359" s="82">
        <v>0.107526</v>
      </c>
      <c r="G4359">
        <v>6455</v>
      </c>
    </row>
    <row r="4360" spans="1:7" x14ac:dyDescent="0.25">
      <c r="A4360" t="s">
        <v>541</v>
      </c>
      <c r="B4360" t="s">
        <v>538</v>
      </c>
      <c r="C4360" t="s">
        <v>269</v>
      </c>
      <c r="D4360" t="s">
        <v>537</v>
      </c>
      <c r="E4360">
        <v>2016</v>
      </c>
      <c r="F4360" s="82">
        <v>4.3346000000000003E-2</v>
      </c>
      <c r="G4360">
        <v>4507</v>
      </c>
    </row>
    <row r="4361" spans="1:7" x14ac:dyDescent="0.25">
      <c r="A4361" t="s">
        <v>541</v>
      </c>
      <c r="B4361" t="s">
        <v>538</v>
      </c>
      <c r="C4361" t="s">
        <v>269</v>
      </c>
      <c r="D4361" t="s">
        <v>537</v>
      </c>
      <c r="E4361">
        <v>2017</v>
      </c>
      <c r="F4361" s="82">
        <v>8.7359000000000006E-2</v>
      </c>
      <c r="G4361">
        <v>7813</v>
      </c>
    </row>
    <row r="4362" spans="1:7" x14ac:dyDescent="0.25">
      <c r="A4362" t="s">
        <v>541</v>
      </c>
      <c r="B4362" t="s">
        <v>538</v>
      </c>
      <c r="C4362" t="s">
        <v>269</v>
      </c>
      <c r="D4362" t="s">
        <v>537</v>
      </c>
      <c r="E4362">
        <v>2018</v>
      </c>
      <c r="F4362" s="82">
        <v>3.6963999999999997E-2</v>
      </c>
      <c r="G4362">
        <v>2850</v>
      </c>
    </row>
    <row r="4363" spans="1:7" x14ac:dyDescent="0.25">
      <c r="A4363" t="s">
        <v>541</v>
      </c>
      <c r="B4363" t="s">
        <v>538</v>
      </c>
      <c r="C4363" t="s">
        <v>269</v>
      </c>
      <c r="D4363" t="s">
        <v>540</v>
      </c>
      <c r="E4363">
        <v>2016</v>
      </c>
      <c r="F4363" s="82">
        <v>3.6576999999999998E-2</v>
      </c>
      <c r="G4363">
        <v>222</v>
      </c>
    </row>
    <row r="4364" spans="1:7" x14ac:dyDescent="0.25">
      <c r="A4364" t="s">
        <v>541</v>
      </c>
      <c r="B4364" t="s">
        <v>538</v>
      </c>
      <c r="C4364" t="s">
        <v>269</v>
      </c>
      <c r="D4364" t="s">
        <v>540</v>
      </c>
      <c r="E4364">
        <v>2017</v>
      </c>
      <c r="F4364" s="82">
        <v>8.5839999999999996E-3</v>
      </c>
      <c r="G4364">
        <v>80</v>
      </c>
    </row>
    <row r="4365" spans="1:7" x14ac:dyDescent="0.25">
      <c r="A4365" t="s">
        <v>541</v>
      </c>
      <c r="B4365" t="s">
        <v>538</v>
      </c>
      <c r="C4365" t="s">
        <v>136</v>
      </c>
      <c r="D4365" t="s">
        <v>537</v>
      </c>
      <c r="E4365">
        <v>2016</v>
      </c>
      <c r="F4365" s="82">
        <v>4.4260000000000002E-3</v>
      </c>
      <c r="G4365">
        <v>88</v>
      </c>
    </row>
    <row r="4366" spans="1:7" x14ac:dyDescent="0.25">
      <c r="A4366" t="s">
        <v>541</v>
      </c>
      <c r="B4366" t="s">
        <v>538</v>
      </c>
      <c r="C4366" t="s">
        <v>136</v>
      </c>
      <c r="D4366" t="s">
        <v>537</v>
      </c>
      <c r="E4366">
        <v>2017</v>
      </c>
      <c r="F4366" s="82">
        <v>6.4799999999999996E-3</v>
      </c>
      <c r="G4366">
        <v>138</v>
      </c>
    </row>
    <row r="4367" spans="1:7" x14ac:dyDescent="0.25">
      <c r="A4367" t="s">
        <v>541</v>
      </c>
      <c r="B4367" t="s">
        <v>538</v>
      </c>
      <c r="C4367" t="s">
        <v>136</v>
      </c>
      <c r="D4367" t="s">
        <v>537</v>
      </c>
      <c r="E4367">
        <v>2018</v>
      </c>
      <c r="F4367" s="82">
        <v>3.4597000000000003E-2</v>
      </c>
      <c r="G4367">
        <v>585</v>
      </c>
    </row>
    <row r="4368" spans="1:7" x14ac:dyDescent="0.25">
      <c r="A4368" t="s">
        <v>541</v>
      </c>
      <c r="B4368" t="s">
        <v>538</v>
      </c>
      <c r="C4368" t="s">
        <v>136</v>
      </c>
      <c r="D4368" t="s">
        <v>540</v>
      </c>
      <c r="E4368">
        <v>2018</v>
      </c>
      <c r="F4368" s="82">
        <v>2.596E-2</v>
      </c>
      <c r="G4368">
        <v>213</v>
      </c>
    </row>
    <row r="4369" spans="1:7" x14ac:dyDescent="0.25">
      <c r="A4369" t="s">
        <v>541</v>
      </c>
      <c r="B4369" t="s">
        <v>538</v>
      </c>
      <c r="C4369" t="s">
        <v>174</v>
      </c>
      <c r="D4369" t="s">
        <v>543</v>
      </c>
      <c r="E4369">
        <v>2018</v>
      </c>
      <c r="F4369" s="82">
        <v>3.9496000000000003E-2</v>
      </c>
      <c r="G4369">
        <v>301</v>
      </c>
    </row>
    <row r="4370" spans="1:7" x14ac:dyDescent="0.25">
      <c r="A4370" t="s">
        <v>541</v>
      </c>
      <c r="B4370" t="s">
        <v>538</v>
      </c>
      <c r="C4370" t="s">
        <v>174</v>
      </c>
      <c r="D4370" t="s">
        <v>537</v>
      </c>
      <c r="E4370">
        <v>2017</v>
      </c>
      <c r="F4370" s="82">
        <v>9.0426999999999993E-2</v>
      </c>
      <c r="G4370">
        <v>899</v>
      </c>
    </row>
    <row r="4371" spans="1:7" x14ac:dyDescent="0.25">
      <c r="A4371" t="s">
        <v>541</v>
      </c>
      <c r="B4371" t="s">
        <v>538</v>
      </c>
      <c r="C4371" t="s">
        <v>174</v>
      </c>
      <c r="D4371" t="s">
        <v>537</v>
      </c>
      <c r="E4371">
        <v>2018</v>
      </c>
      <c r="F4371" s="82">
        <v>8.4831000000000004E-2</v>
      </c>
      <c r="G4371">
        <v>837</v>
      </c>
    </row>
    <row r="4372" spans="1:7" x14ac:dyDescent="0.25">
      <c r="A4372" t="s">
        <v>541</v>
      </c>
      <c r="B4372" t="s">
        <v>538</v>
      </c>
      <c r="C4372" t="s">
        <v>174</v>
      </c>
      <c r="D4372" t="s">
        <v>540</v>
      </c>
      <c r="E4372">
        <v>2016</v>
      </c>
      <c r="F4372" s="82">
        <v>9.0783000000000003E-2</v>
      </c>
      <c r="G4372">
        <v>1006</v>
      </c>
    </row>
    <row r="4373" spans="1:7" x14ac:dyDescent="0.25">
      <c r="A4373" t="s">
        <v>541</v>
      </c>
      <c r="B4373" t="s">
        <v>538</v>
      </c>
      <c r="C4373" t="s">
        <v>174</v>
      </c>
      <c r="D4373" t="s">
        <v>540</v>
      </c>
      <c r="E4373">
        <v>2017</v>
      </c>
      <c r="F4373" s="82">
        <v>0.112479</v>
      </c>
      <c r="G4373">
        <v>1463</v>
      </c>
    </row>
    <row r="4374" spans="1:7" x14ac:dyDescent="0.25">
      <c r="A4374" t="s">
        <v>541</v>
      </c>
      <c r="B4374" t="s">
        <v>538</v>
      </c>
      <c r="C4374" t="s">
        <v>174</v>
      </c>
      <c r="D4374" t="s">
        <v>540</v>
      </c>
      <c r="E4374">
        <v>2018</v>
      </c>
      <c r="F4374" s="82">
        <v>8.6583999999999994E-2</v>
      </c>
      <c r="G4374">
        <v>664</v>
      </c>
    </row>
    <row r="4375" spans="1:7" x14ac:dyDescent="0.25">
      <c r="A4375" t="s">
        <v>541</v>
      </c>
      <c r="B4375" t="s">
        <v>538</v>
      </c>
      <c r="C4375" t="s">
        <v>47</v>
      </c>
      <c r="D4375" t="s">
        <v>540</v>
      </c>
      <c r="E4375">
        <v>2016</v>
      </c>
      <c r="F4375" s="82">
        <v>7.0870000000000004E-3</v>
      </c>
      <c r="G4375">
        <v>191</v>
      </c>
    </row>
    <row r="4376" spans="1:7" x14ac:dyDescent="0.25">
      <c r="A4376" t="s">
        <v>541</v>
      </c>
      <c r="B4376" t="s">
        <v>538</v>
      </c>
      <c r="C4376" t="s">
        <v>310</v>
      </c>
      <c r="D4376" t="s">
        <v>543</v>
      </c>
      <c r="E4376">
        <v>2016</v>
      </c>
      <c r="F4376" s="82">
        <v>0.436699</v>
      </c>
      <c r="G4376">
        <v>11033</v>
      </c>
    </row>
    <row r="4377" spans="1:7" x14ac:dyDescent="0.25">
      <c r="A4377" t="s">
        <v>541</v>
      </c>
      <c r="B4377" t="s">
        <v>538</v>
      </c>
      <c r="C4377" t="s">
        <v>310</v>
      </c>
      <c r="D4377" t="s">
        <v>543</v>
      </c>
      <c r="E4377">
        <v>2017</v>
      </c>
      <c r="F4377" s="82">
        <v>0.55314300000000005</v>
      </c>
      <c r="G4377">
        <v>15729</v>
      </c>
    </row>
    <row r="4378" spans="1:7" x14ac:dyDescent="0.25">
      <c r="A4378" t="s">
        <v>541</v>
      </c>
      <c r="B4378" t="s">
        <v>538</v>
      </c>
      <c r="C4378" t="s">
        <v>310</v>
      </c>
      <c r="D4378" t="s">
        <v>543</v>
      </c>
      <c r="E4378">
        <v>2018</v>
      </c>
      <c r="F4378" s="82">
        <v>0.47432299999999999</v>
      </c>
      <c r="G4378">
        <v>11616</v>
      </c>
    </row>
    <row r="4379" spans="1:7" x14ac:dyDescent="0.25">
      <c r="A4379" t="s">
        <v>541</v>
      </c>
      <c r="B4379" t="s">
        <v>538</v>
      </c>
      <c r="C4379" t="s">
        <v>310</v>
      </c>
      <c r="D4379" t="s">
        <v>537</v>
      </c>
      <c r="E4379">
        <v>2016</v>
      </c>
      <c r="F4379" s="82">
        <v>7.0148849999999996</v>
      </c>
      <c r="G4379">
        <v>5820403</v>
      </c>
    </row>
    <row r="4380" spans="1:7" x14ac:dyDescent="0.25">
      <c r="A4380" t="s">
        <v>541</v>
      </c>
      <c r="B4380" t="s">
        <v>538</v>
      </c>
      <c r="C4380" t="s">
        <v>310</v>
      </c>
      <c r="D4380" t="s">
        <v>537</v>
      </c>
      <c r="E4380">
        <v>2017</v>
      </c>
      <c r="F4380" s="82">
        <v>7.390822</v>
      </c>
      <c r="G4380">
        <v>6363163</v>
      </c>
    </row>
    <row r="4381" spans="1:7" x14ac:dyDescent="0.25">
      <c r="A4381" t="s">
        <v>541</v>
      </c>
      <c r="B4381" t="s">
        <v>538</v>
      </c>
      <c r="C4381" t="s">
        <v>310</v>
      </c>
      <c r="D4381" t="s">
        <v>537</v>
      </c>
      <c r="E4381">
        <v>2018</v>
      </c>
      <c r="F4381" s="82">
        <v>7.5937720000000004</v>
      </c>
      <c r="G4381">
        <v>7003413</v>
      </c>
    </row>
    <row r="4382" spans="1:7" x14ac:dyDescent="0.25">
      <c r="A4382" t="s">
        <v>541</v>
      </c>
      <c r="B4382" t="s">
        <v>538</v>
      </c>
      <c r="C4382" t="s">
        <v>310</v>
      </c>
      <c r="D4382" t="s">
        <v>540</v>
      </c>
      <c r="E4382">
        <v>2016</v>
      </c>
      <c r="F4382" s="82">
        <v>2.7303130000000002</v>
      </c>
      <c r="G4382">
        <v>2520463</v>
      </c>
    </row>
    <row r="4383" spans="1:7" x14ac:dyDescent="0.25">
      <c r="A4383" t="s">
        <v>541</v>
      </c>
      <c r="B4383" t="s">
        <v>538</v>
      </c>
      <c r="C4383" t="s">
        <v>310</v>
      </c>
      <c r="D4383" t="s">
        <v>540</v>
      </c>
      <c r="E4383">
        <v>2017</v>
      </c>
      <c r="F4383" s="82">
        <v>2.6984810000000001</v>
      </c>
      <c r="G4383">
        <v>2661946</v>
      </c>
    </row>
    <row r="4384" spans="1:7" x14ac:dyDescent="0.25">
      <c r="A4384" t="s">
        <v>541</v>
      </c>
      <c r="B4384" t="s">
        <v>538</v>
      </c>
      <c r="C4384" t="s">
        <v>310</v>
      </c>
      <c r="D4384" t="s">
        <v>540</v>
      </c>
      <c r="E4384">
        <v>2018</v>
      </c>
      <c r="F4384" s="82">
        <v>2.1407129999999999</v>
      </c>
      <c r="G4384">
        <v>2303482</v>
      </c>
    </row>
    <row r="4385" spans="1:7" x14ac:dyDescent="0.25">
      <c r="A4385" t="s">
        <v>541</v>
      </c>
      <c r="B4385" t="s">
        <v>538</v>
      </c>
      <c r="C4385" t="s">
        <v>42</v>
      </c>
      <c r="D4385" t="s">
        <v>543</v>
      </c>
      <c r="E4385">
        <v>2016</v>
      </c>
      <c r="F4385" s="82">
        <v>6.0629999999999998E-3</v>
      </c>
      <c r="G4385">
        <v>42</v>
      </c>
    </row>
    <row r="4386" spans="1:7" x14ac:dyDescent="0.25">
      <c r="A4386" t="s">
        <v>541</v>
      </c>
      <c r="B4386" t="s">
        <v>538</v>
      </c>
      <c r="C4386" t="s">
        <v>42</v>
      </c>
      <c r="D4386" t="s">
        <v>543</v>
      </c>
      <c r="E4386">
        <v>2017</v>
      </c>
      <c r="F4386" s="82">
        <v>4.705E-3</v>
      </c>
      <c r="G4386">
        <v>38</v>
      </c>
    </row>
    <row r="4387" spans="1:7" x14ac:dyDescent="0.25">
      <c r="A4387" t="s">
        <v>541</v>
      </c>
      <c r="B4387" t="s">
        <v>538</v>
      </c>
      <c r="C4387" t="s">
        <v>42</v>
      </c>
      <c r="D4387" t="s">
        <v>537</v>
      </c>
      <c r="E4387">
        <v>2016</v>
      </c>
      <c r="F4387" s="82">
        <v>1.8619999999999999E-3</v>
      </c>
      <c r="G4387">
        <v>105</v>
      </c>
    </row>
    <row r="4388" spans="1:7" x14ac:dyDescent="0.25">
      <c r="A4388" t="s">
        <v>541</v>
      </c>
      <c r="B4388" t="s">
        <v>538</v>
      </c>
      <c r="C4388" t="s">
        <v>42</v>
      </c>
      <c r="D4388" t="s">
        <v>537</v>
      </c>
      <c r="E4388">
        <v>2017</v>
      </c>
      <c r="F4388" s="82">
        <v>2.712E-3</v>
      </c>
      <c r="G4388">
        <v>83</v>
      </c>
    </row>
    <row r="4389" spans="1:7" x14ac:dyDescent="0.25">
      <c r="A4389" t="s">
        <v>541</v>
      </c>
      <c r="B4389" t="s">
        <v>538</v>
      </c>
      <c r="C4389" t="s">
        <v>118</v>
      </c>
      <c r="D4389" t="s">
        <v>537</v>
      </c>
      <c r="E4389">
        <v>2016</v>
      </c>
      <c r="F4389" s="82">
        <v>2.7969999999999998E-2</v>
      </c>
      <c r="G4389">
        <v>416</v>
      </c>
    </row>
    <row r="4390" spans="1:7" x14ac:dyDescent="0.25">
      <c r="A4390" t="s">
        <v>541</v>
      </c>
      <c r="B4390" t="s">
        <v>538</v>
      </c>
      <c r="C4390" t="s">
        <v>118</v>
      </c>
      <c r="D4390" t="s">
        <v>537</v>
      </c>
      <c r="E4390">
        <v>2017</v>
      </c>
      <c r="F4390" s="82">
        <v>5.0700000000000002E-2</v>
      </c>
      <c r="G4390">
        <v>748</v>
      </c>
    </row>
    <row r="4391" spans="1:7" x14ac:dyDescent="0.25">
      <c r="A4391" t="s">
        <v>541</v>
      </c>
      <c r="B4391" t="s">
        <v>538</v>
      </c>
      <c r="C4391" t="s">
        <v>118</v>
      </c>
      <c r="D4391" t="s">
        <v>537</v>
      </c>
      <c r="E4391">
        <v>2018</v>
      </c>
      <c r="F4391" s="82">
        <v>4.4585E-2</v>
      </c>
      <c r="G4391">
        <v>618</v>
      </c>
    </row>
    <row r="4392" spans="1:7" x14ac:dyDescent="0.25">
      <c r="A4392" t="s">
        <v>541</v>
      </c>
      <c r="B4392" t="s">
        <v>538</v>
      </c>
      <c r="C4392" t="s">
        <v>144</v>
      </c>
      <c r="D4392" t="s">
        <v>537</v>
      </c>
      <c r="E4392">
        <v>2016</v>
      </c>
      <c r="F4392" s="82">
        <v>4.5053000000000003E-2</v>
      </c>
      <c r="G4392">
        <v>743</v>
      </c>
    </row>
    <row r="4393" spans="1:7" x14ac:dyDescent="0.25">
      <c r="A4393" t="s">
        <v>541</v>
      </c>
      <c r="B4393" t="s">
        <v>538</v>
      </c>
      <c r="C4393" t="s">
        <v>144</v>
      </c>
      <c r="D4393" t="s">
        <v>537</v>
      </c>
      <c r="E4393">
        <v>2017</v>
      </c>
      <c r="F4393" s="82">
        <v>8.8400000000000006E-3</v>
      </c>
      <c r="G4393">
        <v>109</v>
      </c>
    </row>
    <row r="4394" spans="1:7" x14ac:dyDescent="0.25">
      <c r="A4394" t="s">
        <v>541</v>
      </c>
      <c r="B4394" t="s">
        <v>538</v>
      </c>
      <c r="C4394" t="s">
        <v>144</v>
      </c>
      <c r="D4394" t="s">
        <v>537</v>
      </c>
      <c r="E4394">
        <v>2018</v>
      </c>
      <c r="F4394" s="82">
        <v>2.663E-3</v>
      </c>
      <c r="G4394">
        <v>12</v>
      </c>
    </row>
    <row r="4395" spans="1:7" x14ac:dyDescent="0.25">
      <c r="A4395" t="s">
        <v>541</v>
      </c>
      <c r="B4395" t="s">
        <v>538</v>
      </c>
      <c r="C4395" t="s">
        <v>258</v>
      </c>
      <c r="D4395" t="s">
        <v>543</v>
      </c>
      <c r="E4395">
        <v>2016</v>
      </c>
      <c r="F4395" s="82">
        <v>4.0629999999999998E-3</v>
      </c>
      <c r="G4395">
        <v>18</v>
      </c>
    </row>
    <row r="4396" spans="1:7" x14ac:dyDescent="0.25">
      <c r="A4396" t="s">
        <v>541</v>
      </c>
      <c r="B4396" t="s">
        <v>538</v>
      </c>
      <c r="C4396" t="s">
        <v>258</v>
      </c>
      <c r="D4396" t="s">
        <v>543</v>
      </c>
      <c r="E4396">
        <v>2018</v>
      </c>
      <c r="F4396" s="82">
        <v>1.9970000000000001E-3</v>
      </c>
      <c r="G4396">
        <v>150</v>
      </c>
    </row>
    <row r="4397" spans="1:7" x14ac:dyDescent="0.25">
      <c r="A4397" t="s">
        <v>541</v>
      </c>
      <c r="B4397" t="s">
        <v>538</v>
      </c>
      <c r="C4397" t="s">
        <v>258</v>
      </c>
      <c r="D4397" t="s">
        <v>537</v>
      </c>
      <c r="E4397">
        <v>2016</v>
      </c>
      <c r="F4397" s="82">
        <v>6.9148889999999996</v>
      </c>
      <c r="G4397">
        <v>139154</v>
      </c>
    </row>
    <row r="4398" spans="1:7" x14ac:dyDescent="0.25">
      <c r="A4398" t="s">
        <v>541</v>
      </c>
      <c r="B4398" t="s">
        <v>538</v>
      </c>
      <c r="C4398" t="s">
        <v>258</v>
      </c>
      <c r="D4398" t="s">
        <v>537</v>
      </c>
      <c r="E4398">
        <v>2017</v>
      </c>
      <c r="F4398" s="82">
        <v>6.5934359999999996</v>
      </c>
      <c r="G4398">
        <v>166347</v>
      </c>
    </row>
    <row r="4399" spans="1:7" x14ac:dyDescent="0.25">
      <c r="A4399" t="s">
        <v>541</v>
      </c>
      <c r="B4399" t="s">
        <v>538</v>
      </c>
      <c r="C4399" t="s">
        <v>258</v>
      </c>
      <c r="D4399" t="s">
        <v>537</v>
      </c>
      <c r="E4399">
        <v>2018</v>
      </c>
      <c r="F4399" s="82">
        <v>9.2600420000000003</v>
      </c>
      <c r="G4399">
        <v>221134</v>
      </c>
    </row>
    <row r="4400" spans="1:7" x14ac:dyDescent="0.25">
      <c r="A4400" t="s">
        <v>541</v>
      </c>
      <c r="B4400" t="s">
        <v>538</v>
      </c>
      <c r="C4400" t="s">
        <v>258</v>
      </c>
      <c r="D4400" t="s">
        <v>542</v>
      </c>
      <c r="E4400">
        <v>2016</v>
      </c>
      <c r="F4400" s="82">
        <v>4.4832999999999998E-2</v>
      </c>
      <c r="G4400">
        <v>23680</v>
      </c>
    </row>
    <row r="4401" spans="1:7" x14ac:dyDescent="0.25">
      <c r="A4401" t="s">
        <v>541</v>
      </c>
      <c r="B4401" t="s">
        <v>538</v>
      </c>
      <c r="C4401" t="s">
        <v>258</v>
      </c>
      <c r="D4401" t="s">
        <v>542</v>
      </c>
      <c r="E4401">
        <v>2017</v>
      </c>
      <c r="F4401" s="82">
        <v>9.6141000000000004E-2</v>
      </c>
      <c r="G4401">
        <v>33295</v>
      </c>
    </row>
    <row r="4402" spans="1:7" x14ac:dyDescent="0.25">
      <c r="A4402" t="s">
        <v>541</v>
      </c>
      <c r="B4402" t="s">
        <v>538</v>
      </c>
      <c r="C4402" t="s">
        <v>258</v>
      </c>
      <c r="D4402" t="s">
        <v>542</v>
      </c>
      <c r="E4402">
        <v>2018</v>
      </c>
      <c r="F4402" s="82">
        <v>0.122698</v>
      </c>
      <c r="G4402">
        <v>50155</v>
      </c>
    </row>
    <row r="4403" spans="1:7" x14ac:dyDescent="0.25">
      <c r="A4403" t="s">
        <v>541</v>
      </c>
      <c r="B4403" t="s">
        <v>538</v>
      </c>
      <c r="C4403" t="s">
        <v>258</v>
      </c>
      <c r="D4403" t="s">
        <v>540</v>
      </c>
      <c r="E4403">
        <v>2017</v>
      </c>
      <c r="F4403" s="82">
        <v>1.0985E-2</v>
      </c>
      <c r="G4403">
        <v>230</v>
      </c>
    </row>
    <row r="4404" spans="1:7" x14ac:dyDescent="0.25">
      <c r="A4404" t="s">
        <v>541</v>
      </c>
      <c r="B4404" t="s">
        <v>538</v>
      </c>
      <c r="C4404" t="s">
        <v>258</v>
      </c>
      <c r="D4404" t="s">
        <v>540</v>
      </c>
      <c r="E4404">
        <v>2018</v>
      </c>
      <c r="F4404" s="82">
        <v>1.3388000000000001E-2</v>
      </c>
      <c r="G4404">
        <v>264</v>
      </c>
    </row>
    <row r="4405" spans="1:7" x14ac:dyDescent="0.25">
      <c r="A4405" t="s">
        <v>541</v>
      </c>
      <c r="B4405" t="s">
        <v>538</v>
      </c>
      <c r="C4405" t="s">
        <v>229</v>
      </c>
      <c r="D4405" t="s">
        <v>543</v>
      </c>
      <c r="E4405">
        <v>2017</v>
      </c>
      <c r="F4405" s="82">
        <v>5.9740000000000001E-3</v>
      </c>
      <c r="G4405">
        <v>96</v>
      </c>
    </row>
    <row r="4406" spans="1:7" x14ac:dyDescent="0.25">
      <c r="A4406" t="s">
        <v>541</v>
      </c>
      <c r="B4406" t="s">
        <v>538</v>
      </c>
      <c r="C4406" t="s">
        <v>229</v>
      </c>
      <c r="D4406" t="s">
        <v>540</v>
      </c>
      <c r="E4406">
        <v>2017</v>
      </c>
      <c r="F4406" s="82">
        <v>2.4199999999999998E-3</v>
      </c>
      <c r="G4406">
        <v>54</v>
      </c>
    </row>
    <row r="4407" spans="1:7" x14ac:dyDescent="0.25">
      <c r="A4407" t="s">
        <v>541</v>
      </c>
      <c r="B4407" t="s">
        <v>538</v>
      </c>
      <c r="C4407" t="s">
        <v>38</v>
      </c>
      <c r="D4407" t="s">
        <v>540</v>
      </c>
      <c r="E4407">
        <v>2016</v>
      </c>
      <c r="F4407" s="82">
        <v>3.0370000000000002E-3</v>
      </c>
      <c r="G4407">
        <v>8</v>
      </c>
    </row>
    <row r="4408" spans="1:7" x14ac:dyDescent="0.25">
      <c r="A4408" t="s">
        <v>541</v>
      </c>
      <c r="B4408" t="s">
        <v>538</v>
      </c>
      <c r="C4408" t="s">
        <v>215</v>
      </c>
      <c r="D4408" t="s">
        <v>543</v>
      </c>
      <c r="E4408">
        <v>2016</v>
      </c>
      <c r="F4408" s="82">
        <v>8.3029999999999996E-3</v>
      </c>
      <c r="G4408">
        <v>2</v>
      </c>
    </row>
    <row r="4409" spans="1:7" x14ac:dyDescent="0.25">
      <c r="A4409" t="s">
        <v>541</v>
      </c>
      <c r="B4409" t="s">
        <v>538</v>
      </c>
      <c r="C4409" t="s">
        <v>215</v>
      </c>
      <c r="D4409" t="s">
        <v>540</v>
      </c>
      <c r="E4409">
        <v>2016</v>
      </c>
      <c r="F4409" s="82">
        <v>0.17185400000000001</v>
      </c>
      <c r="G4409">
        <v>5195</v>
      </c>
    </row>
    <row r="4410" spans="1:7" x14ac:dyDescent="0.25">
      <c r="A4410" t="s">
        <v>541</v>
      </c>
      <c r="B4410" t="s">
        <v>538</v>
      </c>
      <c r="C4410" t="s">
        <v>215</v>
      </c>
      <c r="D4410" t="s">
        <v>540</v>
      </c>
      <c r="E4410">
        <v>2017</v>
      </c>
      <c r="F4410" s="82">
        <v>0.24704100000000001</v>
      </c>
      <c r="G4410">
        <v>6811</v>
      </c>
    </row>
    <row r="4411" spans="1:7" x14ac:dyDescent="0.25">
      <c r="A4411" t="s">
        <v>541</v>
      </c>
      <c r="B4411" t="s">
        <v>538</v>
      </c>
      <c r="C4411" t="s">
        <v>215</v>
      </c>
      <c r="D4411" t="s">
        <v>540</v>
      </c>
      <c r="E4411">
        <v>2018</v>
      </c>
      <c r="F4411" s="82">
        <v>0.26306600000000002</v>
      </c>
      <c r="G4411">
        <v>8214</v>
      </c>
    </row>
    <row r="4412" spans="1:7" x14ac:dyDescent="0.25">
      <c r="A4412" t="s">
        <v>541</v>
      </c>
      <c r="B4412" t="s">
        <v>538</v>
      </c>
      <c r="C4412" t="s">
        <v>267</v>
      </c>
      <c r="D4412" t="s">
        <v>543</v>
      </c>
      <c r="E4412">
        <v>2016</v>
      </c>
      <c r="F4412" s="82">
        <v>2.1378000000000001E-2</v>
      </c>
      <c r="G4412">
        <v>75</v>
      </c>
    </row>
    <row r="4413" spans="1:7" x14ac:dyDescent="0.25">
      <c r="A4413" t="s">
        <v>541</v>
      </c>
      <c r="B4413" t="s">
        <v>538</v>
      </c>
      <c r="C4413" t="s">
        <v>267</v>
      </c>
      <c r="D4413" t="s">
        <v>543</v>
      </c>
      <c r="E4413">
        <v>2017</v>
      </c>
      <c r="F4413" s="82">
        <v>8.3429999999999997E-3</v>
      </c>
      <c r="G4413">
        <v>19</v>
      </c>
    </row>
    <row r="4414" spans="1:7" x14ac:dyDescent="0.25">
      <c r="A4414" t="s">
        <v>541</v>
      </c>
      <c r="B4414" t="s">
        <v>538</v>
      </c>
      <c r="C4414" t="s">
        <v>267</v>
      </c>
      <c r="D4414" t="s">
        <v>543</v>
      </c>
      <c r="E4414">
        <v>2018</v>
      </c>
      <c r="F4414" s="82">
        <v>2.3649999999999999E-3</v>
      </c>
      <c r="G4414">
        <v>15</v>
      </c>
    </row>
    <row r="4415" spans="1:7" x14ac:dyDescent="0.25">
      <c r="A4415" t="s">
        <v>541</v>
      </c>
      <c r="B4415" t="s">
        <v>538</v>
      </c>
      <c r="C4415" t="s">
        <v>267</v>
      </c>
      <c r="D4415" t="s">
        <v>537</v>
      </c>
      <c r="E4415">
        <v>2016</v>
      </c>
      <c r="F4415" s="82">
        <v>0.24038799999999999</v>
      </c>
      <c r="G4415">
        <v>271784</v>
      </c>
    </row>
    <row r="4416" spans="1:7" x14ac:dyDescent="0.25">
      <c r="A4416" t="s">
        <v>541</v>
      </c>
      <c r="B4416" t="s">
        <v>538</v>
      </c>
      <c r="C4416" t="s">
        <v>267</v>
      </c>
      <c r="D4416" t="s">
        <v>537</v>
      </c>
      <c r="E4416">
        <v>2017</v>
      </c>
      <c r="F4416" s="82">
        <v>0.24312600000000001</v>
      </c>
      <c r="G4416">
        <v>278332</v>
      </c>
    </row>
    <row r="4417" spans="1:7" x14ac:dyDescent="0.25">
      <c r="A4417" t="s">
        <v>541</v>
      </c>
      <c r="B4417" t="s">
        <v>538</v>
      </c>
      <c r="C4417" t="s">
        <v>267</v>
      </c>
      <c r="D4417" t="s">
        <v>537</v>
      </c>
      <c r="E4417">
        <v>2018</v>
      </c>
      <c r="F4417" s="82">
        <v>0.219804</v>
      </c>
      <c r="G4417">
        <v>252595</v>
      </c>
    </row>
    <row r="4418" spans="1:7" x14ac:dyDescent="0.25">
      <c r="A4418" t="s">
        <v>541</v>
      </c>
      <c r="B4418" t="s">
        <v>538</v>
      </c>
      <c r="C4418" t="s">
        <v>267</v>
      </c>
      <c r="D4418" t="s">
        <v>542</v>
      </c>
      <c r="E4418">
        <v>2016</v>
      </c>
      <c r="F4418" s="82">
        <v>3.4429000000000001E-2</v>
      </c>
      <c r="G4418">
        <v>208</v>
      </c>
    </row>
    <row r="4419" spans="1:7" x14ac:dyDescent="0.25">
      <c r="A4419" t="s">
        <v>541</v>
      </c>
      <c r="B4419" t="s">
        <v>538</v>
      </c>
      <c r="C4419" t="s">
        <v>267</v>
      </c>
      <c r="D4419" t="s">
        <v>542</v>
      </c>
      <c r="E4419">
        <v>2017</v>
      </c>
      <c r="F4419" s="82">
        <v>8.6739999999999994E-3</v>
      </c>
      <c r="G4419">
        <v>101</v>
      </c>
    </row>
    <row r="4420" spans="1:7" x14ac:dyDescent="0.25">
      <c r="A4420" t="s">
        <v>541</v>
      </c>
      <c r="B4420" t="s">
        <v>538</v>
      </c>
      <c r="C4420" t="s">
        <v>267</v>
      </c>
      <c r="D4420" t="s">
        <v>542</v>
      </c>
      <c r="E4420">
        <v>2018</v>
      </c>
      <c r="F4420" s="82">
        <v>3.1157000000000001E-2</v>
      </c>
      <c r="G4420">
        <v>147</v>
      </c>
    </row>
    <row r="4421" spans="1:7" x14ac:dyDescent="0.25">
      <c r="A4421" t="s">
        <v>541</v>
      </c>
      <c r="B4421" t="s">
        <v>538</v>
      </c>
      <c r="C4421" t="s">
        <v>267</v>
      </c>
      <c r="D4421" t="s">
        <v>540</v>
      </c>
      <c r="E4421">
        <v>2016</v>
      </c>
      <c r="F4421" s="82">
        <v>9.2359999999999994E-3</v>
      </c>
      <c r="G4421">
        <v>133</v>
      </c>
    </row>
    <row r="4422" spans="1:7" x14ac:dyDescent="0.25">
      <c r="A4422" t="s">
        <v>541</v>
      </c>
      <c r="B4422" t="s">
        <v>538</v>
      </c>
      <c r="C4422" t="s">
        <v>267</v>
      </c>
      <c r="D4422" t="s">
        <v>540</v>
      </c>
      <c r="E4422">
        <v>2017</v>
      </c>
      <c r="F4422" s="82">
        <v>1.9918000000000002E-2</v>
      </c>
      <c r="G4422">
        <v>462</v>
      </c>
    </row>
    <row r="4423" spans="1:7" x14ac:dyDescent="0.25">
      <c r="A4423" t="s">
        <v>541</v>
      </c>
      <c r="B4423" t="s">
        <v>538</v>
      </c>
      <c r="C4423" t="s">
        <v>267</v>
      </c>
      <c r="D4423" t="s">
        <v>540</v>
      </c>
      <c r="E4423">
        <v>2018</v>
      </c>
      <c r="F4423" s="82">
        <v>3.3508000000000003E-2</v>
      </c>
      <c r="G4423">
        <v>1062</v>
      </c>
    </row>
    <row r="4424" spans="1:7" x14ac:dyDescent="0.25">
      <c r="A4424" t="s">
        <v>541</v>
      </c>
      <c r="B4424" t="s">
        <v>538</v>
      </c>
      <c r="C4424" t="s">
        <v>334</v>
      </c>
      <c r="D4424" t="s">
        <v>543</v>
      </c>
      <c r="E4424">
        <v>2016</v>
      </c>
      <c r="F4424" s="82">
        <v>2.0379999999999999E-3</v>
      </c>
      <c r="G4424">
        <v>123</v>
      </c>
    </row>
    <row r="4425" spans="1:7" x14ac:dyDescent="0.25">
      <c r="A4425" t="s">
        <v>541</v>
      </c>
      <c r="B4425" t="s">
        <v>538</v>
      </c>
      <c r="C4425" t="s">
        <v>334</v>
      </c>
      <c r="D4425" t="s">
        <v>543</v>
      </c>
      <c r="E4425">
        <v>2018</v>
      </c>
      <c r="F4425" s="82">
        <v>3.3540000000000002E-3</v>
      </c>
      <c r="G4425">
        <v>166</v>
      </c>
    </row>
    <row r="4426" spans="1:7" x14ac:dyDescent="0.25">
      <c r="A4426" t="s">
        <v>541</v>
      </c>
      <c r="B4426" t="s">
        <v>538</v>
      </c>
      <c r="C4426" t="s">
        <v>334</v>
      </c>
      <c r="D4426" t="s">
        <v>537</v>
      </c>
      <c r="E4426">
        <v>2016</v>
      </c>
      <c r="F4426" s="82">
        <v>0.88961400000000002</v>
      </c>
      <c r="G4426">
        <v>59002</v>
      </c>
    </row>
    <row r="4427" spans="1:7" x14ac:dyDescent="0.25">
      <c r="A4427" t="s">
        <v>541</v>
      </c>
      <c r="B4427" t="s">
        <v>538</v>
      </c>
      <c r="C4427" t="s">
        <v>334</v>
      </c>
      <c r="D4427" t="s">
        <v>537</v>
      </c>
      <c r="E4427">
        <v>2017</v>
      </c>
      <c r="F4427" s="82">
        <v>0.97096899999999997</v>
      </c>
      <c r="G4427">
        <v>71508</v>
      </c>
    </row>
    <row r="4428" spans="1:7" x14ac:dyDescent="0.25">
      <c r="A4428" t="s">
        <v>541</v>
      </c>
      <c r="B4428" t="s">
        <v>538</v>
      </c>
      <c r="C4428" t="s">
        <v>334</v>
      </c>
      <c r="D4428" t="s">
        <v>537</v>
      </c>
      <c r="E4428">
        <v>2018</v>
      </c>
      <c r="F4428" s="82">
        <v>0.892069</v>
      </c>
      <c r="G4428">
        <v>48343</v>
      </c>
    </row>
    <row r="4429" spans="1:7" x14ac:dyDescent="0.25">
      <c r="A4429" t="s">
        <v>541</v>
      </c>
      <c r="B4429" t="s">
        <v>538</v>
      </c>
      <c r="C4429" t="s">
        <v>334</v>
      </c>
      <c r="D4429" t="s">
        <v>540</v>
      </c>
      <c r="E4429">
        <v>2016</v>
      </c>
      <c r="F4429" s="82">
        <v>0.19153000000000001</v>
      </c>
      <c r="G4429">
        <v>40301</v>
      </c>
    </row>
    <row r="4430" spans="1:7" x14ac:dyDescent="0.25">
      <c r="A4430" t="s">
        <v>541</v>
      </c>
      <c r="B4430" t="s">
        <v>538</v>
      </c>
      <c r="C4430" t="s">
        <v>334</v>
      </c>
      <c r="D4430" t="s">
        <v>540</v>
      </c>
      <c r="E4430">
        <v>2017</v>
      </c>
      <c r="F4430" s="82">
        <v>0.30340099999999998</v>
      </c>
      <c r="G4430">
        <v>74205</v>
      </c>
    </row>
    <row r="4431" spans="1:7" x14ac:dyDescent="0.25">
      <c r="A4431" t="s">
        <v>541</v>
      </c>
      <c r="B4431" t="s">
        <v>538</v>
      </c>
      <c r="C4431" t="s">
        <v>334</v>
      </c>
      <c r="D4431" t="s">
        <v>540</v>
      </c>
      <c r="E4431">
        <v>2018</v>
      </c>
      <c r="F4431" s="82">
        <v>0.32771499999999998</v>
      </c>
      <c r="G4431">
        <v>68748</v>
      </c>
    </row>
    <row r="4432" spans="1:7" x14ac:dyDescent="0.25">
      <c r="A4432" t="s">
        <v>541</v>
      </c>
      <c r="B4432" t="s">
        <v>538</v>
      </c>
      <c r="C4432" t="s">
        <v>34</v>
      </c>
      <c r="D4432" t="s">
        <v>537</v>
      </c>
      <c r="E4432">
        <v>2016</v>
      </c>
      <c r="F4432" s="82">
        <v>4.3309999999999998E-3</v>
      </c>
      <c r="G4432">
        <v>0</v>
      </c>
    </row>
    <row r="4433" spans="1:7" x14ac:dyDescent="0.25">
      <c r="A4433" t="s">
        <v>541</v>
      </c>
      <c r="B4433" t="s">
        <v>538</v>
      </c>
      <c r="C4433" t="s">
        <v>178</v>
      </c>
      <c r="D4433" t="s">
        <v>543</v>
      </c>
      <c r="E4433">
        <v>2016</v>
      </c>
      <c r="F4433" s="82">
        <v>2.7366000000000001E-2</v>
      </c>
      <c r="G4433">
        <v>799</v>
      </c>
    </row>
    <row r="4434" spans="1:7" x14ac:dyDescent="0.25">
      <c r="A4434" t="s">
        <v>541</v>
      </c>
      <c r="B4434" t="s">
        <v>538</v>
      </c>
      <c r="C4434" t="s">
        <v>178</v>
      </c>
      <c r="D4434" t="s">
        <v>543</v>
      </c>
      <c r="E4434">
        <v>2017</v>
      </c>
      <c r="F4434" s="82">
        <v>5.1763000000000003E-2</v>
      </c>
      <c r="G4434">
        <v>2265</v>
      </c>
    </row>
    <row r="4435" spans="1:7" x14ac:dyDescent="0.25">
      <c r="A4435" t="s">
        <v>541</v>
      </c>
      <c r="B4435" t="s">
        <v>538</v>
      </c>
      <c r="C4435" t="s">
        <v>178</v>
      </c>
      <c r="D4435" t="s">
        <v>543</v>
      </c>
      <c r="E4435">
        <v>2018</v>
      </c>
      <c r="F4435" s="82">
        <v>1.4166E-2</v>
      </c>
      <c r="G4435">
        <v>741</v>
      </c>
    </row>
    <row r="4436" spans="1:7" x14ac:dyDescent="0.25">
      <c r="A4436" t="s">
        <v>541</v>
      </c>
      <c r="B4436" t="s">
        <v>538</v>
      </c>
      <c r="C4436" t="s">
        <v>178</v>
      </c>
      <c r="D4436" t="s">
        <v>537</v>
      </c>
      <c r="E4436">
        <v>2016</v>
      </c>
      <c r="F4436" s="82">
        <v>0.613043</v>
      </c>
      <c r="G4436">
        <v>26547</v>
      </c>
    </row>
    <row r="4437" spans="1:7" x14ac:dyDescent="0.25">
      <c r="A4437" t="s">
        <v>541</v>
      </c>
      <c r="B4437" t="s">
        <v>538</v>
      </c>
      <c r="C4437" t="s">
        <v>178</v>
      </c>
      <c r="D4437" t="s">
        <v>537</v>
      </c>
      <c r="E4437">
        <v>2017</v>
      </c>
      <c r="F4437" s="82">
        <v>0.49161199999999999</v>
      </c>
      <c r="G4437">
        <v>14650</v>
      </c>
    </row>
    <row r="4438" spans="1:7" x14ac:dyDescent="0.25">
      <c r="A4438" t="s">
        <v>541</v>
      </c>
      <c r="B4438" t="s">
        <v>538</v>
      </c>
      <c r="C4438" t="s">
        <v>178</v>
      </c>
      <c r="D4438" t="s">
        <v>537</v>
      </c>
      <c r="E4438">
        <v>2018</v>
      </c>
      <c r="F4438" s="82">
        <v>0.36198599999999997</v>
      </c>
      <c r="G4438">
        <v>8888</v>
      </c>
    </row>
    <row r="4439" spans="1:7" x14ac:dyDescent="0.25">
      <c r="A4439" t="s">
        <v>541</v>
      </c>
      <c r="B4439" t="s">
        <v>538</v>
      </c>
      <c r="C4439" t="s">
        <v>178</v>
      </c>
      <c r="D4439" t="s">
        <v>542</v>
      </c>
      <c r="E4439">
        <v>2016</v>
      </c>
      <c r="F4439" s="82">
        <v>0.224636</v>
      </c>
      <c r="G4439">
        <v>5448</v>
      </c>
    </row>
    <row r="4440" spans="1:7" x14ac:dyDescent="0.25">
      <c r="A4440" t="s">
        <v>541</v>
      </c>
      <c r="B4440" t="s">
        <v>538</v>
      </c>
      <c r="C4440" t="s">
        <v>178</v>
      </c>
      <c r="D4440" t="s">
        <v>542</v>
      </c>
      <c r="E4440">
        <v>2017</v>
      </c>
      <c r="F4440" s="82">
        <v>6.5714999999999996E-2</v>
      </c>
      <c r="G4440">
        <v>490</v>
      </c>
    </row>
    <row r="4441" spans="1:7" x14ac:dyDescent="0.25">
      <c r="A4441" t="s">
        <v>541</v>
      </c>
      <c r="B4441" t="s">
        <v>538</v>
      </c>
      <c r="C4441" t="s">
        <v>178</v>
      </c>
      <c r="D4441" t="s">
        <v>542</v>
      </c>
      <c r="E4441">
        <v>2018</v>
      </c>
      <c r="F4441" s="82">
        <v>9.2927999999999997E-2</v>
      </c>
      <c r="G4441">
        <v>188</v>
      </c>
    </row>
    <row r="4442" spans="1:7" x14ac:dyDescent="0.25">
      <c r="A4442" t="s">
        <v>541</v>
      </c>
      <c r="B4442" t="s">
        <v>538</v>
      </c>
      <c r="C4442" t="s">
        <v>178</v>
      </c>
      <c r="D4442" t="s">
        <v>540</v>
      </c>
      <c r="E4442">
        <v>2016</v>
      </c>
      <c r="F4442" s="82">
        <v>0.15209400000000001</v>
      </c>
      <c r="G4442">
        <v>15478</v>
      </c>
    </row>
    <row r="4443" spans="1:7" x14ac:dyDescent="0.25">
      <c r="A4443" t="s">
        <v>541</v>
      </c>
      <c r="B4443" t="s">
        <v>538</v>
      </c>
      <c r="C4443" t="s">
        <v>178</v>
      </c>
      <c r="D4443" t="s">
        <v>540</v>
      </c>
      <c r="E4443">
        <v>2017</v>
      </c>
      <c r="F4443" s="82">
        <v>0.145479</v>
      </c>
      <c r="G4443">
        <v>11686</v>
      </c>
    </row>
    <row r="4444" spans="1:7" x14ac:dyDescent="0.25">
      <c r="A4444" t="s">
        <v>541</v>
      </c>
      <c r="B4444" t="s">
        <v>538</v>
      </c>
      <c r="C4444" t="s">
        <v>178</v>
      </c>
      <c r="D4444" t="s">
        <v>540</v>
      </c>
      <c r="E4444">
        <v>2018</v>
      </c>
      <c r="F4444" s="82">
        <v>0.21806400000000001</v>
      </c>
      <c r="G4444">
        <v>12163</v>
      </c>
    </row>
    <row r="4445" spans="1:7" x14ac:dyDescent="0.25">
      <c r="A4445" t="s">
        <v>541</v>
      </c>
      <c r="B4445" t="s">
        <v>538</v>
      </c>
      <c r="C4445" t="s">
        <v>263</v>
      </c>
      <c r="D4445" t="s">
        <v>543</v>
      </c>
      <c r="E4445">
        <v>2016</v>
      </c>
      <c r="F4445" s="82">
        <v>1.9071000000000001E-2</v>
      </c>
      <c r="G4445">
        <v>41</v>
      </c>
    </row>
    <row r="4446" spans="1:7" x14ac:dyDescent="0.25">
      <c r="A4446" t="s">
        <v>541</v>
      </c>
      <c r="B4446" t="s">
        <v>538</v>
      </c>
      <c r="C4446" t="s">
        <v>263</v>
      </c>
      <c r="D4446" t="s">
        <v>543</v>
      </c>
      <c r="E4446">
        <v>2017</v>
      </c>
      <c r="F4446" s="82">
        <v>1.6145E-2</v>
      </c>
      <c r="G4446">
        <v>151</v>
      </c>
    </row>
    <row r="4447" spans="1:7" x14ac:dyDescent="0.25">
      <c r="A4447" t="s">
        <v>541</v>
      </c>
      <c r="B4447" t="s">
        <v>538</v>
      </c>
      <c r="C4447" t="s">
        <v>263</v>
      </c>
      <c r="D4447" t="s">
        <v>543</v>
      </c>
      <c r="E4447">
        <v>2018</v>
      </c>
      <c r="F4447" s="82">
        <v>1.0272E-2</v>
      </c>
      <c r="G4447">
        <v>32</v>
      </c>
    </row>
    <row r="4448" spans="1:7" x14ac:dyDescent="0.25">
      <c r="A4448" t="s">
        <v>541</v>
      </c>
      <c r="B4448" t="s">
        <v>538</v>
      </c>
      <c r="C4448" t="s">
        <v>263</v>
      </c>
      <c r="D4448" t="s">
        <v>537</v>
      </c>
      <c r="E4448">
        <v>2016</v>
      </c>
      <c r="F4448" s="82">
        <v>1.602565</v>
      </c>
      <c r="G4448">
        <v>102086</v>
      </c>
    </row>
    <row r="4449" spans="1:7" x14ac:dyDescent="0.25">
      <c r="A4449" t="s">
        <v>541</v>
      </c>
      <c r="B4449" t="s">
        <v>538</v>
      </c>
      <c r="C4449" t="s">
        <v>263</v>
      </c>
      <c r="D4449" t="s">
        <v>537</v>
      </c>
      <c r="E4449">
        <v>2017</v>
      </c>
      <c r="F4449" s="82">
        <v>2.784068</v>
      </c>
      <c r="G4449">
        <v>172494</v>
      </c>
    </row>
    <row r="4450" spans="1:7" x14ac:dyDescent="0.25">
      <c r="A4450" t="s">
        <v>541</v>
      </c>
      <c r="B4450" t="s">
        <v>538</v>
      </c>
      <c r="C4450" t="s">
        <v>263</v>
      </c>
      <c r="D4450" t="s">
        <v>537</v>
      </c>
      <c r="E4450">
        <v>2018</v>
      </c>
      <c r="F4450" s="82">
        <v>3.3223859999999998</v>
      </c>
      <c r="G4450">
        <v>230548</v>
      </c>
    </row>
    <row r="4451" spans="1:7" x14ac:dyDescent="0.25">
      <c r="A4451" t="s">
        <v>541</v>
      </c>
      <c r="B4451" t="s">
        <v>538</v>
      </c>
      <c r="C4451" t="s">
        <v>263</v>
      </c>
      <c r="D4451" t="s">
        <v>542</v>
      </c>
      <c r="E4451">
        <v>2016</v>
      </c>
      <c r="F4451" s="82">
        <v>1.8367000000000001E-2</v>
      </c>
      <c r="G4451">
        <v>485</v>
      </c>
    </row>
    <row r="4452" spans="1:7" x14ac:dyDescent="0.25">
      <c r="A4452" t="s">
        <v>541</v>
      </c>
      <c r="B4452" t="s">
        <v>538</v>
      </c>
      <c r="C4452" t="s">
        <v>263</v>
      </c>
      <c r="D4452" t="s">
        <v>542</v>
      </c>
      <c r="E4452">
        <v>2017</v>
      </c>
      <c r="F4452" s="82">
        <v>3.7115000000000002E-2</v>
      </c>
      <c r="G4452">
        <v>1512</v>
      </c>
    </row>
    <row r="4453" spans="1:7" x14ac:dyDescent="0.25">
      <c r="A4453" t="s">
        <v>541</v>
      </c>
      <c r="B4453" t="s">
        <v>538</v>
      </c>
      <c r="C4453" t="s">
        <v>263</v>
      </c>
      <c r="D4453" t="s">
        <v>542</v>
      </c>
      <c r="E4453">
        <v>2018</v>
      </c>
      <c r="F4453" s="82">
        <v>5.2940000000000001E-3</v>
      </c>
      <c r="G4453">
        <v>218</v>
      </c>
    </row>
    <row r="4454" spans="1:7" x14ac:dyDescent="0.25">
      <c r="A4454" t="s">
        <v>541</v>
      </c>
      <c r="B4454" t="s">
        <v>538</v>
      </c>
      <c r="C4454" t="s">
        <v>263</v>
      </c>
      <c r="D4454" t="s">
        <v>540</v>
      </c>
      <c r="E4454">
        <v>2016</v>
      </c>
      <c r="F4454" s="82">
        <v>7.1209999999999997E-3</v>
      </c>
      <c r="G4454">
        <v>256</v>
      </c>
    </row>
    <row r="4455" spans="1:7" x14ac:dyDescent="0.25">
      <c r="A4455" t="s">
        <v>541</v>
      </c>
      <c r="B4455" t="s">
        <v>538</v>
      </c>
      <c r="C4455" t="s">
        <v>263</v>
      </c>
      <c r="D4455" t="s">
        <v>540</v>
      </c>
      <c r="E4455">
        <v>2017</v>
      </c>
      <c r="F4455" s="82">
        <v>2.1607999999999999E-2</v>
      </c>
      <c r="G4455">
        <v>556</v>
      </c>
    </row>
    <row r="4456" spans="1:7" x14ac:dyDescent="0.25">
      <c r="A4456" t="s">
        <v>541</v>
      </c>
      <c r="B4456" t="s">
        <v>538</v>
      </c>
      <c r="C4456" t="s">
        <v>263</v>
      </c>
      <c r="D4456" t="s">
        <v>540</v>
      </c>
      <c r="E4456">
        <v>2018</v>
      </c>
      <c r="F4456" s="82">
        <v>2.3700000000000001E-3</v>
      </c>
      <c r="G4456">
        <v>250</v>
      </c>
    </row>
    <row r="4457" spans="1:7" x14ac:dyDescent="0.25">
      <c r="A4457" t="s">
        <v>541</v>
      </c>
      <c r="B4457" t="s">
        <v>538</v>
      </c>
      <c r="C4457" t="s">
        <v>202</v>
      </c>
      <c r="D4457" t="s">
        <v>537</v>
      </c>
      <c r="E4457">
        <v>2016</v>
      </c>
      <c r="F4457" s="82">
        <v>2.8996000000000001E-2</v>
      </c>
      <c r="G4457">
        <v>1550</v>
      </c>
    </row>
    <row r="4458" spans="1:7" x14ac:dyDescent="0.25">
      <c r="A4458" t="s">
        <v>541</v>
      </c>
      <c r="B4458" t="s">
        <v>538</v>
      </c>
      <c r="C4458" t="s">
        <v>202</v>
      </c>
      <c r="D4458" t="s">
        <v>537</v>
      </c>
      <c r="E4458">
        <v>2017</v>
      </c>
      <c r="F4458" s="82">
        <v>2.7009999999999999E-2</v>
      </c>
      <c r="G4458">
        <v>851</v>
      </c>
    </row>
    <row r="4459" spans="1:7" x14ac:dyDescent="0.25">
      <c r="A4459" t="s">
        <v>541</v>
      </c>
      <c r="B4459" t="s">
        <v>538</v>
      </c>
      <c r="C4459" t="s">
        <v>202</v>
      </c>
      <c r="D4459" t="s">
        <v>537</v>
      </c>
      <c r="E4459">
        <v>2018</v>
      </c>
      <c r="F4459" s="82">
        <v>2.3174E-2</v>
      </c>
      <c r="G4459">
        <v>770</v>
      </c>
    </row>
    <row r="4460" spans="1:7" x14ac:dyDescent="0.25">
      <c r="A4460" t="s">
        <v>541</v>
      </c>
      <c r="B4460" t="s">
        <v>538</v>
      </c>
      <c r="C4460" t="s">
        <v>202</v>
      </c>
      <c r="D4460" t="s">
        <v>542</v>
      </c>
      <c r="E4460">
        <v>2016</v>
      </c>
      <c r="F4460" s="82">
        <v>1.2474000000000001E-2</v>
      </c>
      <c r="G4460">
        <v>131</v>
      </c>
    </row>
    <row r="4461" spans="1:7" x14ac:dyDescent="0.25">
      <c r="A4461" t="s">
        <v>541</v>
      </c>
      <c r="B4461" t="s">
        <v>538</v>
      </c>
      <c r="C4461" t="s">
        <v>202</v>
      </c>
      <c r="D4461" t="s">
        <v>542</v>
      </c>
      <c r="E4461">
        <v>2017</v>
      </c>
      <c r="F4461" s="82">
        <v>1.5032999999999999E-2</v>
      </c>
      <c r="G4461">
        <v>308</v>
      </c>
    </row>
    <row r="4462" spans="1:7" x14ac:dyDescent="0.25">
      <c r="A4462" t="s">
        <v>541</v>
      </c>
      <c r="B4462" t="s">
        <v>538</v>
      </c>
      <c r="C4462" t="s">
        <v>202</v>
      </c>
      <c r="D4462" t="s">
        <v>542</v>
      </c>
      <c r="E4462">
        <v>2018</v>
      </c>
      <c r="F4462" s="82">
        <v>6.515E-3</v>
      </c>
      <c r="G4462">
        <v>78</v>
      </c>
    </row>
    <row r="4463" spans="1:7" x14ac:dyDescent="0.25">
      <c r="A4463" t="s">
        <v>541</v>
      </c>
      <c r="B4463" t="s">
        <v>538</v>
      </c>
      <c r="C4463" t="s">
        <v>202</v>
      </c>
      <c r="D4463" t="s">
        <v>540</v>
      </c>
      <c r="E4463">
        <v>2016</v>
      </c>
      <c r="F4463" s="82">
        <v>4.9389999999999998E-3</v>
      </c>
      <c r="G4463">
        <v>208</v>
      </c>
    </row>
    <row r="4464" spans="1:7" x14ac:dyDescent="0.25">
      <c r="A4464" t="s">
        <v>541</v>
      </c>
      <c r="B4464" t="s">
        <v>538</v>
      </c>
      <c r="C4464" t="s">
        <v>202</v>
      </c>
      <c r="D4464" t="s">
        <v>540</v>
      </c>
      <c r="E4464">
        <v>2017</v>
      </c>
      <c r="F4464" s="82">
        <v>3.5070000000000001E-3</v>
      </c>
      <c r="G4464">
        <v>158</v>
      </c>
    </row>
    <row r="4465" spans="1:7" x14ac:dyDescent="0.25">
      <c r="A4465" t="s">
        <v>541</v>
      </c>
      <c r="B4465" t="s">
        <v>538</v>
      </c>
      <c r="C4465" t="s">
        <v>202</v>
      </c>
      <c r="D4465" t="s">
        <v>540</v>
      </c>
      <c r="E4465">
        <v>2018</v>
      </c>
      <c r="F4465" s="82">
        <v>5.045E-3</v>
      </c>
      <c r="G4465">
        <v>10</v>
      </c>
    </row>
    <row r="4466" spans="1:7" x14ac:dyDescent="0.25">
      <c r="A4466" t="s">
        <v>541</v>
      </c>
      <c r="B4466" t="s">
        <v>538</v>
      </c>
      <c r="C4466" t="s">
        <v>188</v>
      </c>
      <c r="D4466" t="s">
        <v>537</v>
      </c>
      <c r="E4466">
        <v>2018</v>
      </c>
      <c r="F4466" s="82">
        <v>3.2030000000000001E-3</v>
      </c>
      <c r="G4466">
        <v>55</v>
      </c>
    </row>
    <row r="4467" spans="1:7" x14ac:dyDescent="0.25">
      <c r="A4467" t="s">
        <v>541</v>
      </c>
      <c r="B4467" t="s">
        <v>538</v>
      </c>
      <c r="C4467" t="s">
        <v>188</v>
      </c>
      <c r="D4467" t="s">
        <v>540</v>
      </c>
      <c r="E4467">
        <v>2017</v>
      </c>
      <c r="F4467" s="82">
        <v>8.7039999999999999E-3</v>
      </c>
      <c r="G4467">
        <v>1165</v>
      </c>
    </row>
    <row r="4468" spans="1:7" x14ac:dyDescent="0.25">
      <c r="A4468" t="s">
        <v>541</v>
      </c>
      <c r="B4468" t="s">
        <v>538</v>
      </c>
      <c r="C4468" t="s">
        <v>56</v>
      </c>
      <c r="D4468" t="s">
        <v>543</v>
      </c>
      <c r="E4468">
        <v>2018</v>
      </c>
      <c r="F4468" s="82">
        <v>2.6440000000000001E-3</v>
      </c>
      <c r="G4468">
        <v>17</v>
      </c>
    </row>
    <row r="4469" spans="1:7" x14ac:dyDescent="0.25">
      <c r="A4469" t="s">
        <v>541</v>
      </c>
      <c r="B4469" t="s">
        <v>538</v>
      </c>
      <c r="C4469" t="s">
        <v>122</v>
      </c>
      <c r="D4469" t="s">
        <v>543</v>
      </c>
      <c r="E4469">
        <v>2018</v>
      </c>
      <c r="F4469" s="82">
        <v>2.088E-3</v>
      </c>
      <c r="G4469">
        <v>5</v>
      </c>
    </row>
    <row r="4470" spans="1:7" x14ac:dyDescent="0.25">
      <c r="A4470" t="s">
        <v>541</v>
      </c>
      <c r="B4470" t="s">
        <v>538</v>
      </c>
      <c r="C4470" t="s">
        <v>122</v>
      </c>
      <c r="D4470" t="s">
        <v>537</v>
      </c>
      <c r="E4470">
        <v>2016</v>
      </c>
      <c r="F4470" s="82">
        <v>1.5173399999999999</v>
      </c>
      <c r="G4470">
        <v>34847</v>
      </c>
    </row>
    <row r="4471" spans="1:7" x14ac:dyDescent="0.25">
      <c r="A4471" t="s">
        <v>541</v>
      </c>
      <c r="B4471" t="s">
        <v>538</v>
      </c>
      <c r="C4471" t="s">
        <v>122</v>
      </c>
      <c r="D4471" t="s">
        <v>537</v>
      </c>
      <c r="E4471">
        <v>2017</v>
      </c>
      <c r="F4471" s="82">
        <v>0.27038000000000001</v>
      </c>
      <c r="G4471">
        <v>8876</v>
      </c>
    </row>
    <row r="4472" spans="1:7" x14ac:dyDescent="0.25">
      <c r="A4472" t="s">
        <v>541</v>
      </c>
      <c r="B4472" t="s">
        <v>538</v>
      </c>
      <c r="C4472" t="s">
        <v>122</v>
      </c>
      <c r="D4472" t="s">
        <v>537</v>
      </c>
      <c r="E4472">
        <v>2018</v>
      </c>
      <c r="F4472" s="82">
        <v>5.2269000000000003E-2</v>
      </c>
      <c r="G4472">
        <v>4614</v>
      </c>
    </row>
    <row r="4473" spans="1:7" x14ac:dyDescent="0.25">
      <c r="A4473" t="s">
        <v>541</v>
      </c>
      <c r="B4473" t="s">
        <v>538</v>
      </c>
      <c r="C4473" t="s">
        <v>122</v>
      </c>
      <c r="D4473" t="s">
        <v>540</v>
      </c>
      <c r="E4473">
        <v>2017</v>
      </c>
      <c r="F4473" s="82">
        <v>5.1720000000000004E-3</v>
      </c>
      <c r="G4473">
        <v>64</v>
      </c>
    </row>
    <row r="4474" spans="1:7" x14ac:dyDescent="0.25">
      <c r="A4474" t="s">
        <v>541</v>
      </c>
      <c r="B4474" t="s">
        <v>538</v>
      </c>
      <c r="C4474" t="s">
        <v>122</v>
      </c>
      <c r="D4474" t="s">
        <v>540</v>
      </c>
      <c r="E4474">
        <v>2018</v>
      </c>
      <c r="F4474" s="82">
        <v>2.4689999999999998E-3</v>
      </c>
      <c r="G4474">
        <v>34</v>
      </c>
    </row>
    <row r="4475" spans="1:7" x14ac:dyDescent="0.25">
      <c r="A4475" t="s">
        <v>541</v>
      </c>
      <c r="B4475" t="s">
        <v>538</v>
      </c>
      <c r="C4475" t="s">
        <v>288</v>
      </c>
      <c r="D4475" t="s">
        <v>543</v>
      </c>
      <c r="E4475">
        <v>2016</v>
      </c>
      <c r="F4475" s="82">
        <v>6.4540670000000002</v>
      </c>
      <c r="G4475">
        <v>762983</v>
      </c>
    </row>
    <row r="4476" spans="1:7" x14ac:dyDescent="0.25">
      <c r="A4476" t="s">
        <v>541</v>
      </c>
      <c r="B4476" t="s">
        <v>538</v>
      </c>
      <c r="C4476" t="s">
        <v>288</v>
      </c>
      <c r="D4476" t="s">
        <v>543</v>
      </c>
      <c r="E4476">
        <v>2017</v>
      </c>
      <c r="F4476" s="82">
        <v>4.838336</v>
      </c>
      <c r="G4476">
        <v>469480</v>
      </c>
    </row>
    <row r="4477" spans="1:7" x14ac:dyDescent="0.25">
      <c r="A4477" t="s">
        <v>541</v>
      </c>
      <c r="B4477" t="s">
        <v>538</v>
      </c>
      <c r="C4477" t="s">
        <v>288</v>
      </c>
      <c r="D4477" t="s">
        <v>543</v>
      </c>
      <c r="E4477">
        <v>2018</v>
      </c>
      <c r="F4477" s="82">
        <v>4.4505869999999996</v>
      </c>
      <c r="G4477">
        <v>465584</v>
      </c>
    </row>
    <row r="4478" spans="1:7" x14ac:dyDescent="0.25">
      <c r="A4478" t="s">
        <v>541</v>
      </c>
      <c r="B4478" t="s">
        <v>538</v>
      </c>
      <c r="C4478" t="s">
        <v>288</v>
      </c>
      <c r="D4478" t="s">
        <v>537</v>
      </c>
      <c r="E4478">
        <v>2016</v>
      </c>
      <c r="F4478" s="82">
        <v>4.1252490000000002</v>
      </c>
      <c r="G4478">
        <v>2227323</v>
      </c>
    </row>
    <row r="4479" spans="1:7" x14ac:dyDescent="0.25">
      <c r="A4479" t="s">
        <v>541</v>
      </c>
      <c r="B4479" t="s">
        <v>538</v>
      </c>
      <c r="C4479" t="s">
        <v>288</v>
      </c>
      <c r="D4479" t="s">
        <v>537</v>
      </c>
      <c r="E4479">
        <v>2017</v>
      </c>
      <c r="F4479" s="82">
        <v>4.561985</v>
      </c>
      <c r="G4479">
        <v>2332880</v>
      </c>
    </row>
    <row r="4480" spans="1:7" x14ac:dyDescent="0.25">
      <c r="A4480" t="s">
        <v>541</v>
      </c>
      <c r="B4480" t="s">
        <v>538</v>
      </c>
      <c r="C4480" t="s">
        <v>288</v>
      </c>
      <c r="D4480" t="s">
        <v>537</v>
      </c>
      <c r="E4480">
        <v>2018</v>
      </c>
      <c r="F4480" s="82">
        <v>5.0585769999999997</v>
      </c>
      <c r="G4480">
        <v>2511027</v>
      </c>
    </row>
    <row r="4481" spans="1:7" x14ac:dyDescent="0.25">
      <c r="A4481" t="s">
        <v>541</v>
      </c>
      <c r="B4481" t="s">
        <v>538</v>
      </c>
      <c r="C4481" t="s">
        <v>288</v>
      </c>
      <c r="D4481" t="s">
        <v>542</v>
      </c>
      <c r="E4481">
        <v>2016</v>
      </c>
      <c r="F4481" s="82">
        <v>2.4153999999999998E-2</v>
      </c>
      <c r="G4481">
        <v>1715</v>
      </c>
    </row>
    <row r="4482" spans="1:7" x14ac:dyDescent="0.25">
      <c r="A4482" t="s">
        <v>541</v>
      </c>
      <c r="B4482" t="s">
        <v>538</v>
      </c>
      <c r="C4482" t="s">
        <v>288</v>
      </c>
      <c r="D4482" t="s">
        <v>542</v>
      </c>
      <c r="E4482">
        <v>2017</v>
      </c>
      <c r="F4482" s="82">
        <v>6.2816999999999998E-2</v>
      </c>
      <c r="G4482">
        <v>1987</v>
      </c>
    </row>
    <row r="4483" spans="1:7" x14ac:dyDescent="0.25">
      <c r="A4483" t="s">
        <v>541</v>
      </c>
      <c r="B4483" t="s">
        <v>538</v>
      </c>
      <c r="C4483" t="s">
        <v>288</v>
      </c>
      <c r="D4483" t="s">
        <v>542</v>
      </c>
      <c r="E4483">
        <v>2018</v>
      </c>
      <c r="F4483" s="82">
        <v>1.6226999999999998E-2</v>
      </c>
      <c r="G4483">
        <v>696</v>
      </c>
    </row>
    <row r="4484" spans="1:7" x14ac:dyDescent="0.25">
      <c r="A4484" t="s">
        <v>541</v>
      </c>
      <c r="B4484" t="s">
        <v>538</v>
      </c>
      <c r="C4484" t="s">
        <v>288</v>
      </c>
      <c r="D4484" t="s">
        <v>540</v>
      </c>
      <c r="E4484">
        <v>2016</v>
      </c>
      <c r="F4484" s="82">
        <v>0.15365200000000001</v>
      </c>
      <c r="G4484">
        <v>44893</v>
      </c>
    </row>
    <row r="4485" spans="1:7" x14ac:dyDescent="0.25">
      <c r="A4485" t="s">
        <v>541</v>
      </c>
      <c r="B4485" t="s">
        <v>538</v>
      </c>
      <c r="C4485" t="s">
        <v>288</v>
      </c>
      <c r="D4485" t="s">
        <v>540</v>
      </c>
      <c r="E4485">
        <v>2017</v>
      </c>
      <c r="F4485" s="82">
        <v>2.2089999999999999E-2</v>
      </c>
      <c r="G4485">
        <v>3334</v>
      </c>
    </row>
    <row r="4486" spans="1:7" x14ac:dyDescent="0.25">
      <c r="A4486" t="s">
        <v>541</v>
      </c>
      <c r="B4486" t="s">
        <v>538</v>
      </c>
      <c r="C4486" t="s">
        <v>288</v>
      </c>
      <c r="D4486" t="s">
        <v>540</v>
      </c>
      <c r="E4486">
        <v>2018</v>
      </c>
      <c r="F4486" s="82">
        <v>2.2339999999999999E-2</v>
      </c>
      <c r="G4486">
        <v>3700</v>
      </c>
    </row>
    <row r="4487" spans="1:7" x14ac:dyDescent="0.25">
      <c r="A4487" t="s">
        <v>541</v>
      </c>
      <c r="B4487" t="s">
        <v>538</v>
      </c>
      <c r="C4487" t="s">
        <v>73</v>
      </c>
      <c r="D4487" t="s">
        <v>543</v>
      </c>
      <c r="E4487">
        <v>2018</v>
      </c>
      <c r="F4487" s="82">
        <v>3.4849999999999998E-3</v>
      </c>
      <c r="G4487">
        <v>5</v>
      </c>
    </row>
    <row r="4488" spans="1:7" x14ac:dyDescent="0.25">
      <c r="A4488" t="s">
        <v>541</v>
      </c>
      <c r="B4488" t="s">
        <v>538</v>
      </c>
      <c r="C4488" t="s">
        <v>222</v>
      </c>
      <c r="D4488" t="s">
        <v>543</v>
      </c>
      <c r="E4488">
        <v>2017</v>
      </c>
      <c r="F4488" s="82">
        <v>3.9538999999999998E-2</v>
      </c>
      <c r="G4488">
        <v>6260</v>
      </c>
    </row>
    <row r="4489" spans="1:7" x14ac:dyDescent="0.25">
      <c r="A4489" t="s">
        <v>541</v>
      </c>
      <c r="B4489" t="s">
        <v>538</v>
      </c>
      <c r="C4489" t="s">
        <v>222</v>
      </c>
      <c r="D4489" t="s">
        <v>537</v>
      </c>
      <c r="E4489">
        <v>2016</v>
      </c>
      <c r="F4489" s="82">
        <v>2.006E-3</v>
      </c>
      <c r="G4489">
        <v>50</v>
      </c>
    </row>
    <row r="4490" spans="1:7" x14ac:dyDescent="0.25">
      <c r="A4490" t="s">
        <v>541</v>
      </c>
      <c r="B4490" t="s">
        <v>538</v>
      </c>
      <c r="C4490" t="s">
        <v>222</v>
      </c>
      <c r="D4490" t="s">
        <v>537</v>
      </c>
      <c r="E4490">
        <v>2017</v>
      </c>
      <c r="F4490" s="82">
        <v>2.3365E-2</v>
      </c>
      <c r="G4490">
        <v>317</v>
      </c>
    </row>
    <row r="4491" spans="1:7" x14ac:dyDescent="0.25">
      <c r="A4491" t="s">
        <v>541</v>
      </c>
      <c r="B4491" t="s">
        <v>538</v>
      </c>
      <c r="C4491" t="s">
        <v>222</v>
      </c>
      <c r="D4491" t="s">
        <v>537</v>
      </c>
      <c r="E4491">
        <v>2018</v>
      </c>
      <c r="F4491" s="82">
        <v>3.0342999999999998E-2</v>
      </c>
      <c r="G4491">
        <v>525</v>
      </c>
    </row>
    <row r="4492" spans="1:7" x14ac:dyDescent="0.25">
      <c r="A4492" t="s">
        <v>541</v>
      </c>
      <c r="B4492" t="s">
        <v>538</v>
      </c>
      <c r="C4492" t="s">
        <v>222</v>
      </c>
      <c r="D4492" t="s">
        <v>540</v>
      </c>
      <c r="E4492">
        <v>2016</v>
      </c>
      <c r="F4492" s="82">
        <v>0.16939299999999999</v>
      </c>
      <c r="G4492">
        <v>5923</v>
      </c>
    </row>
    <row r="4493" spans="1:7" x14ac:dyDescent="0.25">
      <c r="A4493" t="s">
        <v>541</v>
      </c>
      <c r="B4493" t="s">
        <v>538</v>
      </c>
      <c r="C4493" t="s">
        <v>222</v>
      </c>
      <c r="D4493" t="s">
        <v>540</v>
      </c>
      <c r="E4493">
        <v>2017</v>
      </c>
      <c r="F4493" s="82">
        <v>0.14919499999999999</v>
      </c>
      <c r="G4493">
        <v>3457</v>
      </c>
    </row>
    <row r="4494" spans="1:7" x14ac:dyDescent="0.25">
      <c r="A4494" t="s">
        <v>541</v>
      </c>
      <c r="B4494" t="s">
        <v>538</v>
      </c>
      <c r="C4494" t="s">
        <v>222</v>
      </c>
      <c r="D4494" t="s">
        <v>540</v>
      </c>
      <c r="E4494">
        <v>2018</v>
      </c>
      <c r="F4494" s="82">
        <v>0.125137</v>
      </c>
      <c r="G4494">
        <v>3895</v>
      </c>
    </row>
    <row r="4495" spans="1:7" x14ac:dyDescent="0.25">
      <c r="A4495" t="s">
        <v>541</v>
      </c>
      <c r="B4495" t="s">
        <v>538</v>
      </c>
      <c r="C4495" t="s">
        <v>302</v>
      </c>
      <c r="D4495" t="s">
        <v>543</v>
      </c>
      <c r="E4495">
        <v>2016</v>
      </c>
      <c r="F4495" s="82">
        <v>2.3975E-2</v>
      </c>
      <c r="G4495">
        <v>24</v>
      </c>
    </row>
    <row r="4496" spans="1:7" x14ac:dyDescent="0.25">
      <c r="A4496" t="s">
        <v>541</v>
      </c>
      <c r="B4496" t="s">
        <v>538</v>
      </c>
      <c r="C4496" t="s">
        <v>302</v>
      </c>
      <c r="D4496" t="s">
        <v>543</v>
      </c>
      <c r="E4496">
        <v>2017</v>
      </c>
      <c r="F4496" s="82">
        <v>2.7879000000000001E-2</v>
      </c>
      <c r="G4496">
        <v>24</v>
      </c>
    </row>
    <row r="4497" spans="1:7" x14ac:dyDescent="0.25">
      <c r="A4497" t="s">
        <v>541</v>
      </c>
      <c r="B4497" t="s">
        <v>538</v>
      </c>
      <c r="C4497" t="s">
        <v>302</v>
      </c>
      <c r="D4497" t="s">
        <v>543</v>
      </c>
      <c r="E4497">
        <v>2018</v>
      </c>
      <c r="F4497" s="82">
        <v>5.3685999999999998E-2</v>
      </c>
      <c r="G4497">
        <v>2930</v>
      </c>
    </row>
    <row r="4498" spans="1:7" x14ac:dyDescent="0.25">
      <c r="A4498" t="s">
        <v>541</v>
      </c>
      <c r="B4498" t="s">
        <v>538</v>
      </c>
      <c r="C4498" t="s">
        <v>302</v>
      </c>
      <c r="D4498" t="s">
        <v>537</v>
      </c>
      <c r="E4498">
        <v>2016</v>
      </c>
      <c r="F4498" s="82">
        <v>10.942845999999999</v>
      </c>
      <c r="G4498">
        <v>3351039</v>
      </c>
    </row>
    <row r="4499" spans="1:7" x14ac:dyDescent="0.25">
      <c r="A4499" t="s">
        <v>541</v>
      </c>
      <c r="B4499" t="s">
        <v>538</v>
      </c>
      <c r="C4499" t="s">
        <v>302</v>
      </c>
      <c r="D4499" t="s">
        <v>537</v>
      </c>
      <c r="E4499">
        <v>2017</v>
      </c>
      <c r="F4499" s="82">
        <v>10.092889</v>
      </c>
      <c r="G4499">
        <v>3349115</v>
      </c>
    </row>
    <row r="4500" spans="1:7" x14ac:dyDescent="0.25">
      <c r="A4500" t="s">
        <v>541</v>
      </c>
      <c r="B4500" t="s">
        <v>538</v>
      </c>
      <c r="C4500" t="s">
        <v>302</v>
      </c>
      <c r="D4500" t="s">
        <v>537</v>
      </c>
      <c r="E4500">
        <v>2018</v>
      </c>
      <c r="F4500" s="82">
        <v>11.13988</v>
      </c>
      <c r="G4500">
        <v>3309082</v>
      </c>
    </row>
    <row r="4501" spans="1:7" x14ac:dyDescent="0.25">
      <c r="A4501" t="s">
        <v>541</v>
      </c>
      <c r="B4501" t="s">
        <v>538</v>
      </c>
      <c r="C4501" t="s">
        <v>302</v>
      </c>
      <c r="D4501" t="s">
        <v>542</v>
      </c>
      <c r="E4501">
        <v>2016</v>
      </c>
      <c r="F4501" s="82">
        <v>7.1789999999999996E-3</v>
      </c>
      <c r="G4501">
        <v>22</v>
      </c>
    </row>
    <row r="4502" spans="1:7" x14ac:dyDescent="0.25">
      <c r="A4502" t="s">
        <v>541</v>
      </c>
      <c r="B4502" t="s">
        <v>538</v>
      </c>
      <c r="C4502" t="s">
        <v>302</v>
      </c>
      <c r="D4502" t="s">
        <v>542</v>
      </c>
      <c r="E4502">
        <v>2017</v>
      </c>
      <c r="F4502" s="82">
        <v>1.3667E-2</v>
      </c>
      <c r="G4502">
        <v>86</v>
      </c>
    </row>
    <row r="4503" spans="1:7" x14ac:dyDescent="0.25">
      <c r="A4503" t="s">
        <v>541</v>
      </c>
      <c r="B4503" t="s">
        <v>538</v>
      </c>
      <c r="C4503" t="s">
        <v>302</v>
      </c>
      <c r="D4503" t="s">
        <v>542</v>
      </c>
      <c r="E4503">
        <v>2018</v>
      </c>
      <c r="F4503" s="82">
        <v>2.1410000000000001E-3</v>
      </c>
      <c r="G4503">
        <v>10</v>
      </c>
    </row>
    <row r="4504" spans="1:7" x14ac:dyDescent="0.25">
      <c r="A4504" t="s">
        <v>541</v>
      </c>
      <c r="B4504" t="s">
        <v>538</v>
      </c>
      <c r="C4504" t="s">
        <v>302</v>
      </c>
      <c r="D4504" t="s">
        <v>540</v>
      </c>
      <c r="E4504">
        <v>2016</v>
      </c>
      <c r="F4504" s="82">
        <v>4.8906999999999999E-2</v>
      </c>
      <c r="G4504">
        <v>7060</v>
      </c>
    </row>
    <row r="4505" spans="1:7" x14ac:dyDescent="0.25">
      <c r="A4505" t="s">
        <v>541</v>
      </c>
      <c r="B4505" t="s">
        <v>538</v>
      </c>
      <c r="C4505" t="s">
        <v>302</v>
      </c>
      <c r="D4505" t="s">
        <v>540</v>
      </c>
      <c r="E4505">
        <v>2017</v>
      </c>
      <c r="F4505" s="82">
        <v>0.116184</v>
      </c>
      <c r="G4505">
        <v>74785</v>
      </c>
    </row>
    <row r="4506" spans="1:7" x14ac:dyDescent="0.25">
      <c r="A4506" t="s">
        <v>541</v>
      </c>
      <c r="B4506" t="s">
        <v>538</v>
      </c>
      <c r="C4506" t="s">
        <v>302</v>
      </c>
      <c r="D4506" t="s">
        <v>540</v>
      </c>
      <c r="E4506">
        <v>2018</v>
      </c>
      <c r="F4506" s="82">
        <v>9.1056999999999999E-2</v>
      </c>
      <c r="G4506">
        <v>19355</v>
      </c>
    </row>
    <row r="4507" spans="1:7" x14ac:dyDescent="0.25">
      <c r="A4507" t="s">
        <v>541</v>
      </c>
      <c r="B4507" t="s">
        <v>538</v>
      </c>
      <c r="C4507" t="s">
        <v>247</v>
      </c>
      <c r="D4507" t="s">
        <v>543</v>
      </c>
      <c r="E4507">
        <v>2016</v>
      </c>
      <c r="F4507" s="82">
        <v>7.4374999999999997E-2</v>
      </c>
      <c r="G4507">
        <v>588</v>
      </c>
    </row>
    <row r="4508" spans="1:7" x14ac:dyDescent="0.25">
      <c r="A4508" t="s">
        <v>541</v>
      </c>
      <c r="B4508" t="s">
        <v>538</v>
      </c>
      <c r="C4508" t="s">
        <v>247</v>
      </c>
      <c r="D4508" t="s">
        <v>543</v>
      </c>
      <c r="E4508">
        <v>2017</v>
      </c>
      <c r="F4508" s="82">
        <v>9.3923999999999994E-2</v>
      </c>
      <c r="G4508">
        <v>608</v>
      </c>
    </row>
    <row r="4509" spans="1:7" x14ac:dyDescent="0.25">
      <c r="A4509" t="s">
        <v>541</v>
      </c>
      <c r="B4509" t="s">
        <v>538</v>
      </c>
      <c r="C4509" t="s">
        <v>247</v>
      </c>
      <c r="D4509" t="s">
        <v>543</v>
      </c>
      <c r="E4509">
        <v>2018</v>
      </c>
      <c r="F4509" s="82">
        <v>0.14371500000000001</v>
      </c>
      <c r="G4509">
        <v>986</v>
      </c>
    </row>
    <row r="4510" spans="1:7" x14ac:dyDescent="0.25">
      <c r="A4510" t="s">
        <v>541</v>
      </c>
      <c r="B4510" t="s">
        <v>538</v>
      </c>
      <c r="C4510" t="s">
        <v>247</v>
      </c>
      <c r="D4510" t="s">
        <v>537</v>
      </c>
      <c r="E4510">
        <v>2016</v>
      </c>
      <c r="F4510" s="82">
        <v>0.168771</v>
      </c>
      <c r="G4510">
        <v>7369</v>
      </c>
    </row>
    <row r="4511" spans="1:7" x14ac:dyDescent="0.25">
      <c r="A4511" t="s">
        <v>541</v>
      </c>
      <c r="B4511" t="s">
        <v>538</v>
      </c>
      <c r="C4511" t="s">
        <v>247</v>
      </c>
      <c r="D4511" t="s">
        <v>537</v>
      </c>
      <c r="E4511">
        <v>2017</v>
      </c>
      <c r="F4511" s="82">
        <v>0.28656100000000001</v>
      </c>
      <c r="G4511">
        <v>8106</v>
      </c>
    </row>
    <row r="4512" spans="1:7" x14ac:dyDescent="0.25">
      <c r="A4512" t="s">
        <v>541</v>
      </c>
      <c r="B4512" t="s">
        <v>538</v>
      </c>
      <c r="C4512" t="s">
        <v>247</v>
      </c>
      <c r="D4512" t="s">
        <v>537</v>
      </c>
      <c r="E4512">
        <v>2018</v>
      </c>
      <c r="F4512" s="82">
        <v>0.28005999999999998</v>
      </c>
      <c r="G4512">
        <v>9358</v>
      </c>
    </row>
    <row r="4513" spans="1:7" x14ac:dyDescent="0.25">
      <c r="A4513" t="s">
        <v>541</v>
      </c>
      <c r="B4513" t="s">
        <v>538</v>
      </c>
      <c r="C4513" t="s">
        <v>247</v>
      </c>
      <c r="D4513" t="s">
        <v>542</v>
      </c>
      <c r="E4513">
        <v>2017</v>
      </c>
      <c r="F4513" s="82">
        <v>1.0925000000000001E-2</v>
      </c>
      <c r="G4513">
        <v>113</v>
      </c>
    </row>
    <row r="4514" spans="1:7" x14ac:dyDescent="0.25">
      <c r="A4514" t="s">
        <v>541</v>
      </c>
      <c r="B4514" t="s">
        <v>538</v>
      </c>
      <c r="C4514" t="s">
        <v>247</v>
      </c>
      <c r="D4514" t="s">
        <v>540</v>
      </c>
      <c r="E4514">
        <v>2016</v>
      </c>
      <c r="F4514" s="82">
        <v>3.5285999999999998E-2</v>
      </c>
      <c r="G4514">
        <v>2881</v>
      </c>
    </row>
    <row r="4515" spans="1:7" x14ac:dyDescent="0.25">
      <c r="A4515" t="s">
        <v>541</v>
      </c>
      <c r="B4515" t="s">
        <v>538</v>
      </c>
      <c r="C4515" t="s">
        <v>247</v>
      </c>
      <c r="D4515" t="s">
        <v>540</v>
      </c>
      <c r="E4515">
        <v>2017</v>
      </c>
      <c r="F4515" s="82">
        <v>3.2646000000000001E-2</v>
      </c>
      <c r="G4515">
        <v>1337</v>
      </c>
    </row>
    <row r="4516" spans="1:7" x14ac:dyDescent="0.25">
      <c r="A4516" t="s">
        <v>541</v>
      </c>
      <c r="B4516" t="s">
        <v>538</v>
      </c>
      <c r="C4516" t="s">
        <v>247</v>
      </c>
      <c r="D4516" t="s">
        <v>540</v>
      </c>
      <c r="E4516">
        <v>2018</v>
      </c>
      <c r="F4516" s="82">
        <v>1.1053E-2</v>
      </c>
      <c r="G4516">
        <v>738</v>
      </c>
    </row>
    <row r="4517" spans="1:7" x14ac:dyDescent="0.25">
      <c r="A4517" t="s">
        <v>541</v>
      </c>
      <c r="B4517" t="s">
        <v>538</v>
      </c>
      <c r="C4517" t="s">
        <v>280</v>
      </c>
      <c r="D4517" t="s">
        <v>543</v>
      </c>
      <c r="E4517">
        <v>2016</v>
      </c>
      <c r="F4517" s="82">
        <v>5.3219820000000002</v>
      </c>
      <c r="G4517">
        <v>147777</v>
      </c>
    </row>
    <row r="4518" spans="1:7" x14ac:dyDescent="0.25">
      <c r="A4518" t="s">
        <v>541</v>
      </c>
      <c r="B4518" t="s">
        <v>538</v>
      </c>
      <c r="C4518" t="s">
        <v>280</v>
      </c>
      <c r="D4518" t="s">
        <v>543</v>
      </c>
      <c r="E4518">
        <v>2017</v>
      </c>
      <c r="F4518" s="82">
        <v>6.0048190000000004</v>
      </c>
      <c r="G4518">
        <v>176245</v>
      </c>
    </row>
    <row r="4519" spans="1:7" x14ac:dyDescent="0.25">
      <c r="A4519" t="s">
        <v>541</v>
      </c>
      <c r="B4519" t="s">
        <v>538</v>
      </c>
      <c r="C4519" t="s">
        <v>280</v>
      </c>
      <c r="D4519" t="s">
        <v>543</v>
      </c>
      <c r="E4519">
        <v>2018</v>
      </c>
      <c r="F4519" s="82">
        <v>4.8724049999999997</v>
      </c>
      <c r="G4519">
        <v>148450</v>
      </c>
    </row>
    <row r="4520" spans="1:7" x14ac:dyDescent="0.25">
      <c r="A4520" t="s">
        <v>541</v>
      </c>
      <c r="B4520" t="s">
        <v>538</v>
      </c>
      <c r="C4520" t="s">
        <v>280</v>
      </c>
      <c r="D4520" t="s">
        <v>537</v>
      </c>
      <c r="E4520">
        <v>2016</v>
      </c>
      <c r="F4520" s="82">
        <v>3.6507999999999999E-2</v>
      </c>
      <c r="G4520">
        <v>1610</v>
      </c>
    </row>
    <row r="4521" spans="1:7" x14ac:dyDescent="0.25">
      <c r="A4521" t="s">
        <v>541</v>
      </c>
      <c r="B4521" t="s">
        <v>538</v>
      </c>
      <c r="C4521" t="s">
        <v>280</v>
      </c>
      <c r="D4521" t="s">
        <v>537</v>
      </c>
      <c r="E4521">
        <v>2017</v>
      </c>
      <c r="F4521" s="82">
        <v>8.1086000000000005E-2</v>
      </c>
      <c r="G4521">
        <v>2578</v>
      </c>
    </row>
    <row r="4522" spans="1:7" x14ac:dyDescent="0.25">
      <c r="A4522" t="s">
        <v>541</v>
      </c>
      <c r="B4522" t="s">
        <v>538</v>
      </c>
      <c r="C4522" t="s">
        <v>280</v>
      </c>
      <c r="D4522" t="s">
        <v>537</v>
      </c>
      <c r="E4522">
        <v>2018</v>
      </c>
      <c r="F4522" s="82">
        <v>8.5266999999999996E-2</v>
      </c>
      <c r="G4522">
        <v>739</v>
      </c>
    </row>
    <row r="4523" spans="1:7" x14ac:dyDescent="0.25">
      <c r="A4523" t="s">
        <v>541</v>
      </c>
      <c r="B4523" t="s">
        <v>538</v>
      </c>
      <c r="C4523" t="s">
        <v>280</v>
      </c>
      <c r="D4523" t="s">
        <v>542</v>
      </c>
      <c r="E4523">
        <v>2016</v>
      </c>
      <c r="F4523" s="82">
        <v>0.21634100000000001</v>
      </c>
      <c r="G4523">
        <v>8147</v>
      </c>
    </row>
    <row r="4524" spans="1:7" x14ac:dyDescent="0.25">
      <c r="A4524" t="s">
        <v>541</v>
      </c>
      <c r="B4524" t="s">
        <v>538</v>
      </c>
      <c r="C4524" t="s">
        <v>280</v>
      </c>
      <c r="D4524" t="s">
        <v>542</v>
      </c>
      <c r="E4524">
        <v>2017</v>
      </c>
      <c r="F4524" s="82">
        <v>0.28694999999999998</v>
      </c>
      <c r="G4524">
        <v>9728</v>
      </c>
    </row>
    <row r="4525" spans="1:7" x14ac:dyDescent="0.25">
      <c r="A4525" t="s">
        <v>541</v>
      </c>
      <c r="B4525" t="s">
        <v>538</v>
      </c>
      <c r="C4525" t="s">
        <v>280</v>
      </c>
      <c r="D4525" t="s">
        <v>542</v>
      </c>
      <c r="E4525">
        <v>2018</v>
      </c>
      <c r="F4525" s="82">
        <v>0.168625</v>
      </c>
      <c r="G4525">
        <v>4158</v>
      </c>
    </row>
    <row r="4526" spans="1:7" x14ac:dyDescent="0.25">
      <c r="A4526" t="s">
        <v>541</v>
      </c>
      <c r="B4526" t="s">
        <v>538</v>
      </c>
      <c r="C4526" t="s">
        <v>280</v>
      </c>
      <c r="D4526" t="s">
        <v>540</v>
      </c>
      <c r="E4526">
        <v>2016</v>
      </c>
      <c r="F4526" s="82">
        <v>0.13140399999999999</v>
      </c>
      <c r="G4526">
        <v>15786</v>
      </c>
    </row>
    <row r="4527" spans="1:7" x14ac:dyDescent="0.25">
      <c r="A4527" t="s">
        <v>541</v>
      </c>
      <c r="B4527" t="s">
        <v>538</v>
      </c>
      <c r="C4527" t="s">
        <v>280</v>
      </c>
      <c r="D4527" t="s">
        <v>540</v>
      </c>
      <c r="E4527">
        <v>2017</v>
      </c>
      <c r="F4527" s="82">
        <v>0.16508500000000001</v>
      </c>
      <c r="G4527">
        <v>17567</v>
      </c>
    </row>
    <row r="4528" spans="1:7" x14ac:dyDescent="0.25">
      <c r="A4528" t="s">
        <v>541</v>
      </c>
      <c r="B4528" t="s">
        <v>538</v>
      </c>
      <c r="C4528" t="s">
        <v>280</v>
      </c>
      <c r="D4528" t="s">
        <v>540</v>
      </c>
      <c r="E4528">
        <v>2018</v>
      </c>
      <c r="F4528" s="82">
        <v>0.21640699999999999</v>
      </c>
      <c r="G4528">
        <v>46535</v>
      </c>
    </row>
    <row r="4529" spans="1:7" x14ac:dyDescent="0.25">
      <c r="A4529" t="s">
        <v>541</v>
      </c>
      <c r="B4529" t="s">
        <v>538</v>
      </c>
      <c r="C4529" t="s">
        <v>72</v>
      </c>
      <c r="D4529" t="s">
        <v>537</v>
      </c>
      <c r="E4529">
        <v>2018</v>
      </c>
      <c r="F4529" s="82">
        <v>1.6216999999999999E-2</v>
      </c>
      <c r="G4529">
        <v>480</v>
      </c>
    </row>
    <row r="4530" spans="1:7" x14ac:dyDescent="0.25">
      <c r="A4530" t="s">
        <v>541</v>
      </c>
      <c r="B4530" t="s">
        <v>538</v>
      </c>
      <c r="C4530" t="s">
        <v>292</v>
      </c>
      <c r="D4530" t="s">
        <v>543</v>
      </c>
      <c r="E4530">
        <v>2016</v>
      </c>
      <c r="F4530" s="82">
        <v>5.0990000000000002E-3</v>
      </c>
      <c r="G4530">
        <v>57</v>
      </c>
    </row>
    <row r="4531" spans="1:7" x14ac:dyDescent="0.25">
      <c r="A4531" t="s">
        <v>541</v>
      </c>
      <c r="B4531" t="s">
        <v>538</v>
      </c>
      <c r="C4531" t="s">
        <v>292</v>
      </c>
      <c r="D4531" t="s">
        <v>543</v>
      </c>
      <c r="E4531">
        <v>2017</v>
      </c>
      <c r="F4531" s="82">
        <v>2.722E-3</v>
      </c>
      <c r="G4531">
        <v>9</v>
      </c>
    </row>
    <row r="4532" spans="1:7" x14ac:dyDescent="0.25">
      <c r="A4532" t="s">
        <v>541</v>
      </c>
      <c r="B4532" t="s">
        <v>538</v>
      </c>
      <c r="C4532" t="s">
        <v>292</v>
      </c>
      <c r="D4532" t="s">
        <v>543</v>
      </c>
      <c r="E4532">
        <v>2018</v>
      </c>
      <c r="F4532" s="82">
        <v>3.862E-3</v>
      </c>
      <c r="G4532">
        <v>24</v>
      </c>
    </row>
    <row r="4533" spans="1:7" x14ac:dyDescent="0.25">
      <c r="A4533" t="s">
        <v>541</v>
      </c>
      <c r="B4533" t="s">
        <v>538</v>
      </c>
      <c r="C4533" t="s">
        <v>292</v>
      </c>
      <c r="D4533" t="s">
        <v>537</v>
      </c>
      <c r="E4533">
        <v>2016</v>
      </c>
      <c r="F4533" s="82">
        <v>0.54861300000000002</v>
      </c>
      <c r="G4533">
        <v>12852</v>
      </c>
    </row>
    <row r="4534" spans="1:7" x14ac:dyDescent="0.25">
      <c r="A4534" t="s">
        <v>541</v>
      </c>
      <c r="B4534" t="s">
        <v>538</v>
      </c>
      <c r="C4534" t="s">
        <v>292</v>
      </c>
      <c r="D4534" t="s">
        <v>537</v>
      </c>
      <c r="E4534">
        <v>2017</v>
      </c>
      <c r="F4534" s="82">
        <v>0.54530299999999998</v>
      </c>
      <c r="G4534">
        <v>15267</v>
      </c>
    </row>
    <row r="4535" spans="1:7" x14ac:dyDescent="0.25">
      <c r="A4535" t="s">
        <v>541</v>
      </c>
      <c r="B4535" t="s">
        <v>538</v>
      </c>
      <c r="C4535" t="s">
        <v>292</v>
      </c>
      <c r="D4535" t="s">
        <v>537</v>
      </c>
      <c r="E4535">
        <v>2018</v>
      </c>
      <c r="F4535" s="82">
        <v>0.75947600000000004</v>
      </c>
      <c r="G4535">
        <v>18339</v>
      </c>
    </row>
    <row r="4536" spans="1:7" x14ac:dyDescent="0.25">
      <c r="A4536" t="s">
        <v>541</v>
      </c>
      <c r="B4536" t="s">
        <v>538</v>
      </c>
      <c r="C4536" t="s">
        <v>292</v>
      </c>
      <c r="D4536" t="s">
        <v>540</v>
      </c>
      <c r="E4536">
        <v>2016</v>
      </c>
      <c r="F4536" s="82">
        <v>9.0026999999999996E-2</v>
      </c>
      <c r="G4536">
        <v>5173</v>
      </c>
    </row>
    <row r="4537" spans="1:7" x14ac:dyDescent="0.25">
      <c r="A4537" t="s">
        <v>541</v>
      </c>
      <c r="B4537" t="s">
        <v>538</v>
      </c>
      <c r="C4537" t="s">
        <v>292</v>
      </c>
      <c r="D4537" t="s">
        <v>540</v>
      </c>
      <c r="E4537">
        <v>2017</v>
      </c>
      <c r="F4537" s="82">
        <v>8.8722999999999996E-2</v>
      </c>
      <c r="G4537">
        <v>1330</v>
      </c>
    </row>
    <row r="4538" spans="1:7" x14ac:dyDescent="0.25">
      <c r="A4538" t="s">
        <v>541</v>
      </c>
      <c r="B4538" t="s">
        <v>538</v>
      </c>
      <c r="C4538" t="s">
        <v>292</v>
      </c>
      <c r="D4538" t="s">
        <v>540</v>
      </c>
      <c r="E4538">
        <v>2018</v>
      </c>
      <c r="F4538" s="82">
        <v>7.8381999999999993E-2</v>
      </c>
      <c r="G4538">
        <v>1190</v>
      </c>
    </row>
    <row r="4539" spans="1:7" x14ac:dyDescent="0.25">
      <c r="A4539" t="s">
        <v>541</v>
      </c>
      <c r="B4539" t="s">
        <v>538</v>
      </c>
      <c r="C4539" t="s">
        <v>142</v>
      </c>
      <c r="D4539" t="s">
        <v>543</v>
      </c>
      <c r="E4539">
        <v>2017</v>
      </c>
      <c r="F4539" s="82">
        <v>2.6800000000000001E-3</v>
      </c>
      <c r="G4539">
        <v>8</v>
      </c>
    </row>
    <row r="4540" spans="1:7" x14ac:dyDescent="0.25">
      <c r="A4540" t="s">
        <v>541</v>
      </c>
      <c r="B4540" t="s">
        <v>538</v>
      </c>
      <c r="C4540" t="s">
        <v>142</v>
      </c>
      <c r="D4540" t="s">
        <v>543</v>
      </c>
      <c r="E4540">
        <v>2018</v>
      </c>
      <c r="F4540" s="82">
        <v>2.7959999999999999E-3</v>
      </c>
      <c r="G4540">
        <v>23</v>
      </c>
    </row>
    <row r="4541" spans="1:7" x14ac:dyDescent="0.25">
      <c r="A4541" t="s">
        <v>541</v>
      </c>
      <c r="B4541" t="s">
        <v>538</v>
      </c>
      <c r="C4541" t="s">
        <v>142</v>
      </c>
      <c r="D4541" t="s">
        <v>537</v>
      </c>
      <c r="E4541">
        <v>2016</v>
      </c>
      <c r="F4541" s="82">
        <v>2.281E-3</v>
      </c>
      <c r="G4541">
        <v>5530</v>
      </c>
    </row>
    <row r="4542" spans="1:7" x14ac:dyDescent="0.25">
      <c r="A4542" t="s">
        <v>541</v>
      </c>
      <c r="B4542" t="s">
        <v>538</v>
      </c>
      <c r="C4542" t="s">
        <v>142</v>
      </c>
      <c r="D4542" t="s">
        <v>537</v>
      </c>
      <c r="E4542">
        <v>2018</v>
      </c>
      <c r="F4542" s="82">
        <v>0.23216400000000001</v>
      </c>
      <c r="G4542">
        <v>5483</v>
      </c>
    </row>
    <row r="4543" spans="1:7" x14ac:dyDescent="0.25">
      <c r="A4543" t="s">
        <v>541</v>
      </c>
      <c r="B4543" t="s">
        <v>538</v>
      </c>
      <c r="C4543" t="s">
        <v>142</v>
      </c>
      <c r="D4543" t="s">
        <v>542</v>
      </c>
      <c r="E4543">
        <v>2018</v>
      </c>
      <c r="F4543" s="82">
        <v>5.1980000000000004E-3</v>
      </c>
      <c r="G4543">
        <v>14</v>
      </c>
    </row>
    <row r="4544" spans="1:7" x14ac:dyDescent="0.25">
      <c r="A4544" t="s">
        <v>541</v>
      </c>
      <c r="B4544" t="s">
        <v>538</v>
      </c>
      <c r="C4544" t="s">
        <v>102</v>
      </c>
      <c r="D4544" t="s">
        <v>542</v>
      </c>
      <c r="E4544">
        <v>2016</v>
      </c>
      <c r="F4544" s="82">
        <v>1.9727999999999999E-2</v>
      </c>
      <c r="G4544">
        <v>15</v>
      </c>
    </row>
    <row r="4545" spans="1:7" x14ac:dyDescent="0.25">
      <c r="A4545" t="s">
        <v>541</v>
      </c>
      <c r="B4545" t="s">
        <v>538</v>
      </c>
      <c r="C4545" t="s">
        <v>71</v>
      </c>
      <c r="D4545" t="s">
        <v>537</v>
      </c>
      <c r="E4545">
        <v>2017</v>
      </c>
      <c r="F4545" s="82">
        <v>4.3150000000000003E-3</v>
      </c>
      <c r="G4545">
        <v>448</v>
      </c>
    </row>
    <row r="4546" spans="1:7" x14ac:dyDescent="0.25">
      <c r="A4546" t="s">
        <v>541</v>
      </c>
      <c r="B4546" t="s">
        <v>538</v>
      </c>
      <c r="C4546" t="s">
        <v>71</v>
      </c>
      <c r="D4546" t="s">
        <v>540</v>
      </c>
      <c r="E4546">
        <v>2018</v>
      </c>
      <c r="F4546" s="82">
        <v>9.7739999999999997E-3</v>
      </c>
      <c r="G4546">
        <v>2</v>
      </c>
    </row>
    <row r="4547" spans="1:7" x14ac:dyDescent="0.25">
      <c r="A4547" t="s">
        <v>541</v>
      </c>
      <c r="B4547" t="s">
        <v>538</v>
      </c>
      <c r="C4547" t="s">
        <v>134</v>
      </c>
      <c r="D4547" t="s">
        <v>540</v>
      </c>
      <c r="E4547">
        <v>2016</v>
      </c>
      <c r="F4547" s="82">
        <v>7.5550000000000001E-3</v>
      </c>
      <c r="G4547">
        <v>240</v>
      </c>
    </row>
    <row r="4548" spans="1:7" x14ac:dyDescent="0.25">
      <c r="A4548" t="s">
        <v>541</v>
      </c>
      <c r="B4548" t="s">
        <v>538</v>
      </c>
      <c r="C4548" t="s">
        <v>134</v>
      </c>
      <c r="D4548" t="s">
        <v>540</v>
      </c>
      <c r="E4548">
        <v>2017</v>
      </c>
      <c r="F4548" s="82">
        <v>3.3687000000000002E-2</v>
      </c>
      <c r="G4548">
        <v>2329</v>
      </c>
    </row>
    <row r="4549" spans="1:7" x14ac:dyDescent="0.25">
      <c r="A4549" t="s">
        <v>541</v>
      </c>
      <c r="B4549" t="s">
        <v>538</v>
      </c>
      <c r="C4549" t="s">
        <v>134</v>
      </c>
      <c r="D4549" t="s">
        <v>540</v>
      </c>
      <c r="E4549">
        <v>2018</v>
      </c>
      <c r="F4549" s="82">
        <v>5.4400000000000004E-3</v>
      </c>
      <c r="G4549">
        <v>140</v>
      </c>
    </row>
    <row r="4550" spans="1:7" x14ac:dyDescent="0.25">
      <c r="A4550" t="s">
        <v>541</v>
      </c>
      <c r="B4550" t="s">
        <v>538</v>
      </c>
      <c r="C4550" t="s">
        <v>158</v>
      </c>
      <c r="D4550" t="s">
        <v>543</v>
      </c>
      <c r="E4550">
        <v>2016</v>
      </c>
      <c r="F4550" s="82">
        <v>7.3480000000000004E-3</v>
      </c>
      <c r="G4550">
        <v>33</v>
      </c>
    </row>
    <row r="4551" spans="1:7" x14ac:dyDescent="0.25">
      <c r="A4551" t="s">
        <v>541</v>
      </c>
      <c r="B4551" t="s">
        <v>538</v>
      </c>
      <c r="C4551" t="s">
        <v>158</v>
      </c>
      <c r="D4551" t="s">
        <v>543</v>
      </c>
      <c r="E4551">
        <v>2017</v>
      </c>
      <c r="F4551" s="82">
        <v>6.3160000000000004E-3</v>
      </c>
      <c r="G4551">
        <v>58</v>
      </c>
    </row>
    <row r="4552" spans="1:7" x14ac:dyDescent="0.25">
      <c r="A4552" t="s">
        <v>541</v>
      </c>
      <c r="B4552" t="s">
        <v>538</v>
      </c>
      <c r="C4552" t="s">
        <v>158</v>
      </c>
      <c r="D4552" t="s">
        <v>543</v>
      </c>
      <c r="E4552">
        <v>2018</v>
      </c>
      <c r="F4552" s="82">
        <v>9.3299999999999998E-3</v>
      </c>
      <c r="G4552">
        <v>51</v>
      </c>
    </row>
    <row r="4553" spans="1:7" x14ac:dyDescent="0.25">
      <c r="A4553" t="s">
        <v>541</v>
      </c>
      <c r="B4553" t="s">
        <v>538</v>
      </c>
      <c r="C4553" t="s">
        <v>158</v>
      </c>
      <c r="D4553" t="s">
        <v>537</v>
      </c>
      <c r="E4553">
        <v>2016</v>
      </c>
      <c r="F4553" s="82">
        <v>1.713935</v>
      </c>
      <c r="G4553">
        <v>68382</v>
      </c>
    </row>
    <row r="4554" spans="1:7" x14ac:dyDescent="0.25">
      <c r="A4554" t="s">
        <v>541</v>
      </c>
      <c r="B4554" t="s">
        <v>538</v>
      </c>
      <c r="C4554" t="s">
        <v>158</v>
      </c>
      <c r="D4554" t="s">
        <v>537</v>
      </c>
      <c r="E4554">
        <v>2017</v>
      </c>
      <c r="F4554" s="82">
        <v>1.5049920000000001</v>
      </c>
      <c r="G4554">
        <v>47298</v>
      </c>
    </row>
    <row r="4555" spans="1:7" x14ac:dyDescent="0.25">
      <c r="A4555" t="s">
        <v>541</v>
      </c>
      <c r="B4555" t="s">
        <v>538</v>
      </c>
      <c r="C4555" t="s">
        <v>158</v>
      </c>
      <c r="D4555" t="s">
        <v>537</v>
      </c>
      <c r="E4555">
        <v>2018</v>
      </c>
      <c r="F4555" s="82">
        <v>2.0285510000000002</v>
      </c>
      <c r="G4555">
        <v>46366</v>
      </c>
    </row>
    <row r="4556" spans="1:7" x14ac:dyDescent="0.25">
      <c r="A4556" t="s">
        <v>541</v>
      </c>
      <c r="B4556" t="s">
        <v>538</v>
      </c>
      <c r="C4556" t="s">
        <v>158</v>
      </c>
      <c r="D4556" t="s">
        <v>540</v>
      </c>
      <c r="E4556">
        <v>2017</v>
      </c>
      <c r="F4556" s="82">
        <v>2.1779999999999998E-3</v>
      </c>
      <c r="G4556">
        <v>8</v>
      </c>
    </row>
    <row r="4557" spans="1:7" x14ac:dyDescent="0.25">
      <c r="A4557" t="s">
        <v>541</v>
      </c>
      <c r="B4557" t="s">
        <v>538</v>
      </c>
      <c r="C4557" t="s">
        <v>200</v>
      </c>
      <c r="D4557" t="s">
        <v>543</v>
      </c>
      <c r="E4557">
        <v>2016</v>
      </c>
      <c r="F4557" s="82">
        <v>3.3319999999999999E-3</v>
      </c>
      <c r="G4557">
        <v>5</v>
      </c>
    </row>
    <row r="4558" spans="1:7" x14ac:dyDescent="0.25">
      <c r="A4558" t="s">
        <v>541</v>
      </c>
      <c r="B4558" t="s">
        <v>538</v>
      </c>
      <c r="C4558" t="s">
        <v>200</v>
      </c>
      <c r="D4558" t="s">
        <v>543</v>
      </c>
      <c r="E4558">
        <v>2017</v>
      </c>
      <c r="F4558" s="82">
        <v>6.0489999999999997E-3</v>
      </c>
      <c r="G4558">
        <v>7</v>
      </c>
    </row>
    <row r="4559" spans="1:7" x14ac:dyDescent="0.25">
      <c r="A4559" t="s">
        <v>541</v>
      </c>
      <c r="B4559" t="s">
        <v>538</v>
      </c>
      <c r="C4559" t="s">
        <v>200</v>
      </c>
      <c r="D4559" t="s">
        <v>543</v>
      </c>
      <c r="E4559">
        <v>2018</v>
      </c>
      <c r="F4559" s="82">
        <v>2.5999999999999999E-3</v>
      </c>
      <c r="G4559">
        <v>3</v>
      </c>
    </row>
    <row r="4560" spans="1:7" x14ac:dyDescent="0.25">
      <c r="A4560" t="s">
        <v>541</v>
      </c>
      <c r="B4560" t="s">
        <v>538</v>
      </c>
      <c r="C4560" t="s">
        <v>200</v>
      </c>
      <c r="D4560" t="s">
        <v>537</v>
      </c>
      <c r="E4560">
        <v>2016</v>
      </c>
      <c r="F4560" s="82">
        <v>0.14564299999999999</v>
      </c>
      <c r="G4560">
        <v>3990</v>
      </c>
    </row>
    <row r="4561" spans="1:7" x14ac:dyDescent="0.25">
      <c r="A4561" t="s">
        <v>541</v>
      </c>
      <c r="B4561" t="s">
        <v>538</v>
      </c>
      <c r="C4561" t="s">
        <v>200</v>
      </c>
      <c r="D4561" t="s">
        <v>537</v>
      </c>
      <c r="E4561">
        <v>2017</v>
      </c>
      <c r="F4561" s="82">
        <v>0.212228</v>
      </c>
      <c r="G4561">
        <v>8056</v>
      </c>
    </row>
    <row r="4562" spans="1:7" x14ac:dyDescent="0.25">
      <c r="A4562" t="s">
        <v>541</v>
      </c>
      <c r="B4562" t="s">
        <v>538</v>
      </c>
      <c r="C4562" t="s">
        <v>200</v>
      </c>
      <c r="D4562" t="s">
        <v>537</v>
      </c>
      <c r="E4562">
        <v>2018</v>
      </c>
      <c r="F4562" s="82">
        <v>0.54262699999999997</v>
      </c>
      <c r="G4562">
        <v>18837</v>
      </c>
    </row>
    <row r="4563" spans="1:7" x14ac:dyDescent="0.25">
      <c r="A4563" t="s">
        <v>541</v>
      </c>
      <c r="B4563" t="s">
        <v>538</v>
      </c>
      <c r="C4563" t="s">
        <v>200</v>
      </c>
      <c r="D4563" t="s">
        <v>540</v>
      </c>
      <c r="E4563">
        <v>2016</v>
      </c>
      <c r="F4563" s="82">
        <v>3.8409999999999998E-3</v>
      </c>
      <c r="G4563">
        <v>30</v>
      </c>
    </row>
    <row r="4564" spans="1:7" x14ac:dyDescent="0.25">
      <c r="A4564" t="s">
        <v>541</v>
      </c>
      <c r="B4564" t="s">
        <v>538</v>
      </c>
      <c r="C4564" t="s">
        <v>138</v>
      </c>
      <c r="D4564" t="s">
        <v>537</v>
      </c>
      <c r="E4564">
        <v>2017</v>
      </c>
      <c r="F4564" s="82">
        <v>4.4863E-2</v>
      </c>
      <c r="G4564">
        <v>474</v>
      </c>
    </row>
    <row r="4565" spans="1:7" x14ac:dyDescent="0.25">
      <c r="A4565" t="s">
        <v>541</v>
      </c>
      <c r="B4565" t="s">
        <v>538</v>
      </c>
      <c r="C4565" t="s">
        <v>138</v>
      </c>
      <c r="D4565" t="s">
        <v>537</v>
      </c>
      <c r="E4565">
        <v>2018</v>
      </c>
      <c r="F4565" s="82">
        <v>7.0213999999999999E-2</v>
      </c>
      <c r="G4565">
        <v>1293</v>
      </c>
    </row>
    <row r="4566" spans="1:7" x14ac:dyDescent="0.25">
      <c r="A4566" t="s">
        <v>541</v>
      </c>
      <c r="B4566" t="s">
        <v>538</v>
      </c>
      <c r="C4566" t="s">
        <v>182</v>
      </c>
      <c r="D4566" t="s">
        <v>543</v>
      </c>
      <c r="E4566">
        <v>2016</v>
      </c>
      <c r="F4566" s="82">
        <v>2.0950000000000001E-3</v>
      </c>
      <c r="G4566">
        <v>3</v>
      </c>
    </row>
    <row r="4567" spans="1:7" x14ac:dyDescent="0.25">
      <c r="A4567" t="s">
        <v>541</v>
      </c>
      <c r="B4567" t="s">
        <v>538</v>
      </c>
      <c r="C4567" t="s">
        <v>182</v>
      </c>
      <c r="D4567" t="s">
        <v>543</v>
      </c>
      <c r="E4567">
        <v>2017</v>
      </c>
      <c r="F4567" s="82">
        <v>4.3309999999999998E-3</v>
      </c>
      <c r="G4567">
        <v>47</v>
      </c>
    </row>
    <row r="4568" spans="1:7" x14ac:dyDescent="0.25">
      <c r="A4568" t="s">
        <v>541</v>
      </c>
      <c r="B4568" t="s">
        <v>538</v>
      </c>
      <c r="C4568" t="s">
        <v>182</v>
      </c>
      <c r="D4568" t="s">
        <v>543</v>
      </c>
      <c r="E4568">
        <v>2018</v>
      </c>
      <c r="F4568" s="82">
        <v>1.0085999999999999E-2</v>
      </c>
      <c r="G4568">
        <v>98</v>
      </c>
    </row>
    <row r="4569" spans="1:7" x14ac:dyDescent="0.25">
      <c r="A4569" t="s">
        <v>541</v>
      </c>
      <c r="B4569" t="s">
        <v>538</v>
      </c>
      <c r="C4569" t="s">
        <v>182</v>
      </c>
      <c r="D4569" t="s">
        <v>537</v>
      </c>
      <c r="E4569">
        <v>2017</v>
      </c>
      <c r="F4569" s="82">
        <v>8.6479999999999994E-3</v>
      </c>
      <c r="G4569">
        <v>78</v>
      </c>
    </row>
    <row r="4570" spans="1:7" x14ac:dyDescent="0.25">
      <c r="A4570" t="s">
        <v>541</v>
      </c>
      <c r="B4570" t="s">
        <v>538</v>
      </c>
      <c r="C4570" t="s">
        <v>182</v>
      </c>
      <c r="D4570" t="s">
        <v>537</v>
      </c>
      <c r="E4570">
        <v>2018</v>
      </c>
      <c r="F4570" s="82">
        <v>3.519E-3</v>
      </c>
      <c r="G4570">
        <v>70</v>
      </c>
    </row>
    <row r="4571" spans="1:7" x14ac:dyDescent="0.25">
      <c r="A4571" t="s">
        <v>541</v>
      </c>
      <c r="B4571" t="s">
        <v>538</v>
      </c>
      <c r="C4571" t="s">
        <v>182</v>
      </c>
      <c r="D4571" t="s">
        <v>540</v>
      </c>
      <c r="E4571">
        <v>2016</v>
      </c>
      <c r="F4571" s="82">
        <v>2.7088999999999998E-2</v>
      </c>
      <c r="G4571">
        <v>696</v>
      </c>
    </row>
    <row r="4572" spans="1:7" x14ac:dyDescent="0.25">
      <c r="A4572" t="s">
        <v>541</v>
      </c>
      <c r="B4572" t="s">
        <v>538</v>
      </c>
      <c r="C4572" t="s">
        <v>182</v>
      </c>
      <c r="D4572" t="s">
        <v>540</v>
      </c>
      <c r="E4572">
        <v>2017</v>
      </c>
      <c r="F4572" s="82">
        <v>0.16575799999999999</v>
      </c>
      <c r="G4572">
        <v>3978</v>
      </c>
    </row>
    <row r="4573" spans="1:7" x14ac:dyDescent="0.25">
      <c r="A4573" t="s">
        <v>541</v>
      </c>
      <c r="B4573" t="s">
        <v>538</v>
      </c>
      <c r="C4573" t="s">
        <v>182</v>
      </c>
      <c r="D4573" t="s">
        <v>540</v>
      </c>
      <c r="E4573">
        <v>2018</v>
      </c>
      <c r="F4573" s="82">
        <v>0.138604</v>
      </c>
      <c r="G4573">
        <v>3142</v>
      </c>
    </row>
    <row r="4574" spans="1:7" x14ac:dyDescent="0.25">
      <c r="A4574" t="s">
        <v>541</v>
      </c>
      <c r="B4574" t="s">
        <v>538</v>
      </c>
      <c r="C4574" t="s">
        <v>231</v>
      </c>
      <c r="D4574" t="s">
        <v>543</v>
      </c>
      <c r="E4574">
        <v>2016</v>
      </c>
      <c r="F4574" s="82">
        <v>0.61079099999999997</v>
      </c>
      <c r="G4574">
        <v>3447</v>
      </c>
    </row>
    <row r="4575" spans="1:7" x14ac:dyDescent="0.25">
      <c r="A4575" t="s">
        <v>541</v>
      </c>
      <c r="B4575" t="s">
        <v>538</v>
      </c>
      <c r="C4575" t="s">
        <v>231</v>
      </c>
      <c r="D4575" t="s">
        <v>543</v>
      </c>
      <c r="E4575">
        <v>2017</v>
      </c>
      <c r="F4575" s="82">
        <v>0.344864</v>
      </c>
      <c r="G4575">
        <v>3034</v>
      </c>
    </row>
    <row r="4576" spans="1:7" x14ac:dyDescent="0.25">
      <c r="A4576" t="s">
        <v>541</v>
      </c>
      <c r="B4576" t="s">
        <v>538</v>
      </c>
      <c r="C4576" t="s">
        <v>231</v>
      </c>
      <c r="D4576" t="s">
        <v>543</v>
      </c>
      <c r="E4576">
        <v>2018</v>
      </c>
      <c r="F4576" s="82">
        <v>0.43969799999999998</v>
      </c>
      <c r="G4576">
        <v>2910</v>
      </c>
    </row>
    <row r="4577" spans="1:7" x14ac:dyDescent="0.25">
      <c r="A4577" t="s">
        <v>541</v>
      </c>
      <c r="B4577" t="s">
        <v>538</v>
      </c>
      <c r="C4577" t="s">
        <v>231</v>
      </c>
      <c r="D4577" t="s">
        <v>537</v>
      </c>
      <c r="E4577">
        <v>2016</v>
      </c>
      <c r="F4577" s="82">
        <v>0.70799100000000004</v>
      </c>
      <c r="G4577">
        <v>106147</v>
      </c>
    </row>
    <row r="4578" spans="1:7" x14ac:dyDescent="0.25">
      <c r="A4578" t="s">
        <v>541</v>
      </c>
      <c r="B4578" t="s">
        <v>538</v>
      </c>
      <c r="C4578" t="s">
        <v>231</v>
      </c>
      <c r="D4578" t="s">
        <v>537</v>
      </c>
      <c r="E4578">
        <v>2017</v>
      </c>
      <c r="F4578" s="82">
        <v>0.80842199999999997</v>
      </c>
      <c r="G4578">
        <v>85666</v>
      </c>
    </row>
    <row r="4579" spans="1:7" x14ac:dyDescent="0.25">
      <c r="A4579" t="s">
        <v>541</v>
      </c>
      <c r="B4579" t="s">
        <v>538</v>
      </c>
      <c r="C4579" t="s">
        <v>231</v>
      </c>
      <c r="D4579" t="s">
        <v>537</v>
      </c>
      <c r="E4579">
        <v>2018</v>
      </c>
      <c r="F4579" s="82">
        <v>0.86030300000000004</v>
      </c>
      <c r="G4579">
        <v>121678</v>
      </c>
    </row>
    <row r="4580" spans="1:7" x14ac:dyDescent="0.25">
      <c r="A4580" t="s">
        <v>541</v>
      </c>
      <c r="B4580" t="s">
        <v>538</v>
      </c>
      <c r="C4580" t="s">
        <v>231</v>
      </c>
      <c r="D4580" t="s">
        <v>542</v>
      </c>
      <c r="E4580">
        <v>2016</v>
      </c>
      <c r="F4580" s="82">
        <v>0.29450999999999999</v>
      </c>
      <c r="G4580">
        <v>22749</v>
      </c>
    </row>
    <row r="4581" spans="1:7" x14ac:dyDescent="0.25">
      <c r="A4581" t="s">
        <v>541</v>
      </c>
      <c r="B4581" t="s">
        <v>538</v>
      </c>
      <c r="C4581" t="s">
        <v>231</v>
      </c>
      <c r="D4581" t="s">
        <v>542</v>
      </c>
      <c r="E4581">
        <v>2017</v>
      </c>
      <c r="F4581" s="82">
        <v>0.27719300000000002</v>
      </c>
      <c r="G4581">
        <v>14511</v>
      </c>
    </row>
    <row r="4582" spans="1:7" x14ac:dyDescent="0.25">
      <c r="A4582" t="s">
        <v>541</v>
      </c>
      <c r="B4582" t="s">
        <v>538</v>
      </c>
      <c r="C4582" t="s">
        <v>231</v>
      </c>
      <c r="D4582" t="s">
        <v>542</v>
      </c>
      <c r="E4582">
        <v>2018</v>
      </c>
      <c r="F4582" s="82">
        <v>0.31401400000000002</v>
      </c>
      <c r="G4582">
        <v>13402</v>
      </c>
    </row>
    <row r="4583" spans="1:7" x14ac:dyDescent="0.25">
      <c r="A4583" t="s">
        <v>541</v>
      </c>
      <c r="B4583" t="s">
        <v>538</v>
      </c>
      <c r="C4583" t="s">
        <v>231</v>
      </c>
      <c r="D4583" t="s">
        <v>540</v>
      </c>
      <c r="E4583">
        <v>2016</v>
      </c>
      <c r="F4583" s="82">
        <v>6.2787999999999997E-2</v>
      </c>
      <c r="G4583">
        <v>1956</v>
      </c>
    </row>
    <row r="4584" spans="1:7" x14ac:dyDescent="0.25">
      <c r="A4584" t="s">
        <v>541</v>
      </c>
      <c r="B4584" t="s">
        <v>538</v>
      </c>
      <c r="C4584" t="s">
        <v>231</v>
      </c>
      <c r="D4584" t="s">
        <v>540</v>
      </c>
      <c r="E4584">
        <v>2017</v>
      </c>
      <c r="F4584" s="82">
        <v>9.3539999999999998E-2</v>
      </c>
      <c r="G4584">
        <v>4791</v>
      </c>
    </row>
    <row r="4585" spans="1:7" x14ac:dyDescent="0.25">
      <c r="A4585" t="s">
        <v>541</v>
      </c>
      <c r="B4585" t="s">
        <v>538</v>
      </c>
      <c r="C4585" t="s">
        <v>231</v>
      </c>
      <c r="D4585" t="s">
        <v>540</v>
      </c>
      <c r="E4585">
        <v>2018</v>
      </c>
      <c r="F4585" s="82">
        <v>0.10635500000000001</v>
      </c>
      <c r="G4585">
        <v>13981</v>
      </c>
    </row>
    <row r="4586" spans="1:7" x14ac:dyDescent="0.25">
      <c r="A4586" t="s">
        <v>541</v>
      </c>
      <c r="B4586" t="s">
        <v>538</v>
      </c>
      <c r="C4586" t="s">
        <v>275</v>
      </c>
      <c r="D4586" t="s">
        <v>543</v>
      </c>
      <c r="E4586">
        <v>2016</v>
      </c>
      <c r="F4586" s="82">
        <v>2.2880000000000001E-3</v>
      </c>
      <c r="G4586">
        <v>60</v>
      </c>
    </row>
    <row r="4587" spans="1:7" x14ac:dyDescent="0.25">
      <c r="A4587" t="s">
        <v>541</v>
      </c>
      <c r="B4587" t="s">
        <v>538</v>
      </c>
      <c r="C4587" t="s">
        <v>275</v>
      </c>
      <c r="D4587" t="s">
        <v>543</v>
      </c>
      <c r="E4587">
        <v>2018</v>
      </c>
      <c r="F4587" s="82">
        <v>1.8400000000000001E-3</v>
      </c>
      <c r="G4587">
        <v>46</v>
      </c>
    </row>
    <row r="4588" spans="1:7" x14ac:dyDescent="0.25">
      <c r="A4588" t="s">
        <v>541</v>
      </c>
      <c r="B4588" t="s">
        <v>538</v>
      </c>
      <c r="C4588" t="s">
        <v>275</v>
      </c>
      <c r="D4588" t="s">
        <v>537</v>
      </c>
      <c r="E4588">
        <v>2016</v>
      </c>
      <c r="F4588" s="82">
        <v>0.66325400000000001</v>
      </c>
      <c r="G4588">
        <v>188683</v>
      </c>
    </row>
    <row r="4589" spans="1:7" x14ac:dyDescent="0.25">
      <c r="A4589" t="s">
        <v>541</v>
      </c>
      <c r="B4589" t="s">
        <v>538</v>
      </c>
      <c r="C4589" t="s">
        <v>275</v>
      </c>
      <c r="D4589" t="s">
        <v>537</v>
      </c>
      <c r="E4589">
        <v>2017</v>
      </c>
      <c r="F4589" s="82">
        <v>0.73877499999999996</v>
      </c>
      <c r="G4589">
        <v>158426</v>
      </c>
    </row>
    <row r="4590" spans="1:7" x14ac:dyDescent="0.25">
      <c r="A4590" t="s">
        <v>541</v>
      </c>
      <c r="B4590" t="s">
        <v>538</v>
      </c>
      <c r="C4590" t="s">
        <v>275</v>
      </c>
      <c r="D4590" t="s">
        <v>537</v>
      </c>
      <c r="E4590">
        <v>2018</v>
      </c>
      <c r="F4590" s="82">
        <v>0.87277300000000002</v>
      </c>
      <c r="G4590">
        <v>168585</v>
      </c>
    </row>
    <row r="4591" spans="1:7" x14ac:dyDescent="0.25">
      <c r="A4591" t="s">
        <v>541</v>
      </c>
      <c r="B4591" t="s">
        <v>538</v>
      </c>
      <c r="C4591" t="s">
        <v>275</v>
      </c>
      <c r="D4591" t="s">
        <v>542</v>
      </c>
      <c r="E4591">
        <v>2017</v>
      </c>
      <c r="F4591" s="82">
        <v>5.0670000000000003E-3</v>
      </c>
      <c r="G4591">
        <v>500</v>
      </c>
    </row>
    <row r="4592" spans="1:7" x14ac:dyDescent="0.25">
      <c r="A4592" t="s">
        <v>541</v>
      </c>
      <c r="B4592" t="s">
        <v>538</v>
      </c>
      <c r="C4592" t="s">
        <v>275</v>
      </c>
      <c r="D4592" t="s">
        <v>540</v>
      </c>
      <c r="E4592">
        <v>2016</v>
      </c>
      <c r="F4592" s="82">
        <v>4.1190000000000003E-3</v>
      </c>
      <c r="G4592">
        <v>1023</v>
      </c>
    </row>
    <row r="4593" spans="1:7" x14ac:dyDescent="0.25">
      <c r="A4593" t="s">
        <v>541</v>
      </c>
      <c r="B4593" t="s">
        <v>538</v>
      </c>
      <c r="C4593" t="s">
        <v>275</v>
      </c>
      <c r="D4593" t="s">
        <v>540</v>
      </c>
      <c r="E4593">
        <v>2017</v>
      </c>
      <c r="F4593" s="82">
        <v>3.967E-3</v>
      </c>
      <c r="G4593">
        <v>672</v>
      </c>
    </row>
    <row r="4594" spans="1:7" x14ac:dyDescent="0.25">
      <c r="A4594" t="s">
        <v>541</v>
      </c>
      <c r="B4594" t="s">
        <v>538</v>
      </c>
      <c r="C4594" t="s">
        <v>275</v>
      </c>
      <c r="D4594" t="s">
        <v>540</v>
      </c>
      <c r="E4594">
        <v>2018</v>
      </c>
      <c r="F4594" s="82">
        <v>8.0070000000000002E-3</v>
      </c>
      <c r="G4594">
        <v>1405</v>
      </c>
    </row>
    <row r="4595" spans="1:7" x14ac:dyDescent="0.25">
      <c r="A4595" t="s">
        <v>541</v>
      </c>
      <c r="B4595" t="s">
        <v>538</v>
      </c>
      <c r="C4595" t="s">
        <v>192</v>
      </c>
      <c r="D4595" t="s">
        <v>543</v>
      </c>
      <c r="E4595">
        <v>2016</v>
      </c>
      <c r="F4595" s="82">
        <v>3.2059999999999998E-2</v>
      </c>
      <c r="G4595">
        <v>1430</v>
      </c>
    </row>
    <row r="4596" spans="1:7" x14ac:dyDescent="0.25">
      <c r="A4596" t="s">
        <v>541</v>
      </c>
      <c r="B4596" t="s">
        <v>538</v>
      </c>
      <c r="C4596" t="s">
        <v>192</v>
      </c>
      <c r="D4596" t="s">
        <v>543</v>
      </c>
      <c r="E4596">
        <v>2017</v>
      </c>
      <c r="F4596" s="82">
        <v>2.5329999999999998E-2</v>
      </c>
      <c r="G4596">
        <v>469</v>
      </c>
    </row>
    <row r="4597" spans="1:7" x14ac:dyDescent="0.25">
      <c r="A4597" t="s">
        <v>541</v>
      </c>
      <c r="B4597" t="s">
        <v>538</v>
      </c>
      <c r="C4597" t="s">
        <v>192</v>
      </c>
      <c r="D4597" t="s">
        <v>543</v>
      </c>
      <c r="E4597">
        <v>2018</v>
      </c>
      <c r="F4597" s="82">
        <v>7.9105999999999996E-2</v>
      </c>
      <c r="G4597">
        <v>1046</v>
      </c>
    </row>
    <row r="4598" spans="1:7" x14ac:dyDescent="0.25">
      <c r="A4598" t="s">
        <v>541</v>
      </c>
      <c r="B4598" t="s">
        <v>538</v>
      </c>
      <c r="C4598" t="s">
        <v>192</v>
      </c>
      <c r="D4598" t="s">
        <v>537</v>
      </c>
      <c r="E4598">
        <v>2016</v>
      </c>
      <c r="F4598" s="82">
        <v>0.39058100000000001</v>
      </c>
      <c r="G4598">
        <v>10881</v>
      </c>
    </row>
    <row r="4599" spans="1:7" x14ac:dyDescent="0.25">
      <c r="A4599" t="s">
        <v>541</v>
      </c>
      <c r="B4599" t="s">
        <v>538</v>
      </c>
      <c r="C4599" t="s">
        <v>192</v>
      </c>
      <c r="D4599" t="s">
        <v>537</v>
      </c>
      <c r="E4599">
        <v>2017</v>
      </c>
      <c r="F4599" s="82">
        <v>0.29420600000000002</v>
      </c>
      <c r="G4599">
        <v>9318</v>
      </c>
    </row>
    <row r="4600" spans="1:7" x14ac:dyDescent="0.25">
      <c r="A4600" t="s">
        <v>541</v>
      </c>
      <c r="B4600" t="s">
        <v>538</v>
      </c>
      <c r="C4600" t="s">
        <v>192</v>
      </c>
      <c r="D4600" t="s">
        <v>537</v>
      </c>
      <c r="E4600">
        <v>2018</v>
      </c>
      <c r="F4600" s="82">
        <v>0.29285</v>
      </c>
      <c r="G4600">
        <v>7052</v>
      </c>
    </row>
    <row r="4601" spans="1:7" x14ac:dyDescent="0.25">
      <c r="A4601" t="s">
        <v>541</v>
      </c>
      <c r="B4601" t="s">
        <v>538</v>
      </c>
      <c r="C4601" t="s">
        <v>192</v>
      </c>
      <c r="D4601" t="s">
        <v>542</v>
      </c>
      <c r="E4601">
        <v>2016</v>
      </c>
      <c r="F4601" s="82">
        <v>2.1000999999999999E-2</v>
      </c>
      <c r="G4601">
        <v>291</v>
      </c>
    </row>
    <row r="4602" spans="1:7" x14ac:dyDescent="0.25">
      <c r="A4602" t="s">
        <v>541</v>
      </c>
      <c r="B4602" t="s">
        <v>538</v>
      </c>
      <c r="C4602" t="s">
        <v>192</v>
      </c>
      <c r="D4602" t="s">
        <v>542</v>
      </c>
      <c r="E4602">
        <v>2017</v>
      </c>
      <c r="F4602" s="82">
        <v>2.7160000000000001E-3</v>
      </c>
      <c r="G4602">
        <v>8</v>
      </c>
    </row>
    <row r="4603" spans="1:7" x14ac:dyDescent="0.25">
      <c r="A4603" t="s">
        <v>541</v>
      </c>
      <c r="B4603" t="s">
        <v>538</v>
      </c>
      <c r="C4603" t="s">
        <v>192</v>
      </c>
      <c r="D4603" t="s">
        <v>542</v>
      </c>
      <c r="E4603">
        <v>2018</v>
      </c>
      <c r="F4603" s="82">
        <v>3.7468000000000001E-2</v>
      </c>
      <c r="G4603">
        <v>126</v>
      </c>
    </row>
    <row r="4604" spans="1:7" x14ac:dyDescent="0.25">
      <c r="A4604" t="s">
        <v>541</v>
      </c>
      <c r="B4604" t="s">
        <v>538</v>
      </c>
      <c r="C4604" t="s">
        <v>192</v>
      </c>
      <c r="D4604" t="s">
        <v>540</v>
      </c>
      <c r="E4604">
        <v>2016</v>
      </c>
      <c r="F4604" s="82">
        <v>9.4464000000000006E-2</v>
      </c>
      <c r="G4604">
        <v>7321</v>
      </c>
    </row>
    <row r="4605" spans="1:7" x14ac:dyDescent="0.25">
      <c r="A4605" t="s">
        <v>541</v>
      </c>
      <c r="B4605" t="s">
        <v>538</v>
      </c>
      <c r="C4605" t="s">
        <v>192</v>
      </c>
      <c r="D4605" t="s">
        <v>540</v>
      </c>
      <c r="E4605">
        <v>2017</v>
      </c>
      <c r="F4605" s="82">
        <v>0.122685</v>
      </c>
      <c r="G4605">
        <v>8710</v>
      </c>
    </row>
    <row r="4606" spans="1:7" x14ac:dyDescent="0.25">
      <c r="A4606" t="s">
        <v>541</v>
      </c>
      <c r="B4606" t="s">
        <v>538</v>
      </c>
      <c r="C4606" t="s">
        <v>192</v>
      </c>
      <c r="D4606" t="s">
        <v>540</v>
      </c>
      <c r="E4606">
        <v>2018</v>
      </c>
      <c r="F4606" s="82">
        <v>0.11899899999999999</v>
      </c>
      <c r="G4606">
        <v>9373</v>
      </c>
    </row>
    <row r="4607" spans="1:7" x14ac:dyDescent="0.25">
      <c r="A4607" t="s">
        <v>541</v>
      </c>
      <c r="B4607" t="s">
        <v>538</v>
      </c>
      <c r="C4607" t="s">
        <v>235</v>
      </c>
      <c r="D4607" t="s">
        <v>543</v>
      </c>
      <c r="E4607">
        <v>2016</v>
      </c>
      <c r="F4607" s="82">
        <v>0.38121899999999997</v>
      </c>
      <c r="G4607">
        <v>341</v>
      </c>
    </row>
    <row r="4608" spans="1:7" x14ac:dyDescent="0.25">
      <c r="A4608" t="s">
        <v>541</v>
      </c>
      <c r="B4608" t="s">
        <v>538</v>
      </c>
      <c r="C4608" t="s">
        <v>235</v>
      </c>
      <c r="D4608" t="s">
        <v>543</v>
      </c>
      <c r="E4608">
        <v>2017</v>
      </c>
      <c r="F4608" s="82">
        <v>0.299396</v>
      </c>
      <c r="G4608">
        <v>420</v>
      </c>
    </row>
    <row r="4609" spans="1:7" x14ac:dyDescent="0.25">
      <c r="A4609" t="s">
        <v>541</v>
      </c>
      <c r="B4609" t="s">
        <v>538</v>
      </c>
      <c r="C4609" t="s">
        <v>235</v>
      </c>
      <c r="D4609" t="s">
        <v>543</v>
      </c>
      <c r="E4609">
        <v>2018</v>
      </c>
      <c r="F4609" s="82">
        <v>0.15911700000000001</v>
      </c>
      <c r="G4609">
        <v>101</v>
      </c>
    </row>
    <row r="4610" spans="1:7" x14ac:dyDescent="0.25">
      <c r="A4610" t="s">
        <v>541</v>
      </c>
      <c r="B4610" t="s">
        <v>538</v>
      </c>
      <c r="C4610" t="s">
        <v>235</v>
      </c>
      <c r="D4610" t="s">
        <v>537</v>
      </c>
      <c r="E4610">
        <v>2016</v>
      </c>
      <c r="F4610" s="82">
        <v>1.089391</v>
      </c>
      <c r="G4610">
        <v>23252</v>
      </c>
    </row>
    <row r="4611" spans="1:7" x14ac:dyDescent="0.25">
      <c r="A4611" t="s">
        <v>541</v>
      </c>
      <c r="B4611" t="s">
        <v>538</v>
      </c>
      <c r="C4611" t="s">
        <v>235</v>
      </c>
      <c r="D4611" t="s">
        <v>537</v>
      </c>
      <c r="E4611">
        <v>2017</v>
      </c>
      <c r="F4611" s="82">
        <v>1.4736910000000001</v>
      </c>
      <c r="G4611">
        <v>24658</v>
      </c>
    </row>
    <row r="4612" spans="1:7" x14ac:dyDescent="0.25">
      <c r="A4612" t="s">
        <v>541</v>
      </c>
      <c r="B4612" t="s">
        <v>538</v>
      </c>
      <c r="C4612" t="s">
        <v>235</v>
      </c>
      <c r="D4612" t="s">
        <v>537</v>
      </c>
      <c r="E4612">
        <v>2018</v>
      </c>
      <c r="F4612" s="82">
        <v>1.189454</v>
      </c>
      <c r="G4612">
        <v>18783</v>
      </c>
    </row>
    <row r="4613" spans="1:7" x14ac:dyDescent="0.25">
      <c r="A4613" t="s">
        <v>541</v>
      </c>
      <c r="B4613" t="s">
        <v>538</v>
      </c>
      <c r="C4613" t="s">
        <v>235</v>
      </c>
      <c r="D4613" t="s">
        <v>542</v>
      </c>
      <c r="E4613">
        <v>2016</v>
      </c>
      <c r="F4613" s="82">
        <v>8.3300000000000006E-3</v>
      </c>
      <c r="G4613">
        <v>37</v>
      </c>
    </row>
    <row r="4614" spans="1:7" x14ac:dyDescent="0.25">
      <c r="A4614" t="s">
        <v>541</v>
      </c>
      <c r="B4614" t="s">
        <v>538</v>
      </c>
      <c r="C4614" t="s">
        <v>235</v>
      </c>
      <c r="D4614" t="s">
        <v>542</v>
      </c>
      <c r="E4614">
        <v>2018</v>
      </c>
      <c r="F4614" s="82">
        <v>1.2071E-2</v>
      </c>
      <c r="G4614">
        <v>108</v>
      </c>
    </row>
    <row r="4615" spans="1:7" x14ac:dyDescent="0.25">
      <c r="A4615" t="s">
        <v>541</v>
      </c>
      <c r="B4615" t="s">
        <v>538</v>
      </c>
      <c r="C4615" t="s">
        <v>235</v>
      </c>
      <c r="D4615" t="s">
        <v>540</v>
      </c>
      <c r="E4615">
        <v>2016</v>
      </c>
      <c r="F4615" s="82">
        <v>3.4388000000000002E-2</v>
      </c>
      <c r="G4615">
        <v>5516</v>
      </c>
    </row>
    <row r="4616" spans="1:7" x14ac:dyDescent="0.25">
      <c r="A4616" t="s">
        <v>541</v>
      </c>
      <c r="B4616" t="s">
        <v>538</v>
      </c>
      <c r="C4616" t="s">
        <v>235</v>
      </c>
      <c r="D4616" t="s">
        <v>540</v>
      </c>
      <c r="E4616">
        <v>2017</v>
      </c>
      <c r="F4616" s="82">
        <v>0.17907799999999999</v>
      </c>
      <c r="G4616">
        <v>318424</v>
      </c>
    </row>
    <row r="4617" spans="1:7" x14ac:dyDescent="0.25">
      <c r="A4617" t="s">
        <v>541</v>
      </c>
      <c r="B4617" t="s">
        <v>538</v>
      </c>
      <c r="C4617" t="s">
        <v>235</v>
      </c>
      <c r="D4617" t="s">
        <v>540</v>
      </c>
      <c r="E4617">
        <v>2018</v>
      </c>
      <c r="F4617" s="82">
        <v>3.8788000000000003E-2</v>
      </c>
      <c r="G4617">
        <v>2259</v>
      </c>
    </row>
    <row r="4618" spans="1:7" x14ac:dyDescent="0.25">
      <c r="A4618" t="s">
        <v>541</v>
      </c>
      <c r="B4618" t="s">
        <v>538</v>
      </c>
      <c r="C4618" t="s">
        <v>315</v>
      </c>
      <c r="D4618" t="s">
        <v>543</v>
      </c>
      <c r="E4618">
        <v>2016</v>
      </c>
      <c r="F4618" s="82">
        <v>0.45190200000000003</v>
      </c>
      <c r="G4618">
        <v>8984</v>
      </c>
    </row>
    <row r="4619" spans="1:7" x14ac:dyDescent="0.25">
      <c r="A4619" t="s">
        <v>541</v>
      </c>
      <c r="B4619" t="s">
        <v>538</v>
      </c>
      <c r="C4619" t="s">
        <v>315</v>
      </c>
      <c r="D4619" t="s">
        <v>543</v>
      </c>
      <c r="E4619">
        <v>2017</v>
      </c>
      <c r="F4619" s="82">
        <v>0.29649500000000001</v>
      </c>
      <c r="G4619">
        <v>6277</v>
      </c>
    </row>
    <row r="4620" spans="1:7" x14ac:dyDescent="0.25">
      <c r="A4620" t="s">
        <v>541</v>
      </c>
      <c r="B4620" t="s">
        <v>538</v>
      </c>
      <c r="C4620" t="s">
        <v>315</v>
      </c>
      <c r="D4620" t="s">
        <v>543</v>
      </c>
      <c r="E4620">
        <v>2018</v>
      </c>
      <c r="F4620" s="82">
        <v>0.17909800000000001</v>
      </c>
      <c r="G4620">
        <v>4083</v>
      </c>
    </row>
    <row r="4621" spans="1:7" x14ac:dyDescent="0.25">
      <c r="A4621" t="s">
        <v>541</v>
      </c>
      <c r="B4621" t="s">
        <v>538</v>
      </c>
      <c r="C4621" t="s">
        <v>315</v>
      </c>
      <c r="D4621" t="s">
        <v>537</v>
      </c>
      <c r="E4621">
        <v>2016</v>
      </c>
      <c r="F4621" s="82">
        <v>31.875060999999999</v>
      </c>
      <c r="G4621">
        <v>2325417</v>
      </c>
    </row>
    <row r="4622" spans="1:7" x14ac:dyDescent="0.25">
      <c r="A4622" t="s">
        <v>541</v>
      </c>
      <c r="B4622" t="s">
        <v>538</v>
      </c>
      <c r="C4622" t="s">
        <v>315</v>
      </c>
      <c r="D4622" t="s">
        <v>537</v>
      </c>
      <c r="E4622">
        <v>2017</v>
      </c>
      <c r="F4622" s="82">
        <v>31.259508</v>
      </c>
      <c r="G4622">
        <v>2113545</v>
      </c>
    </row>
    <row r="4623" spans="1:7" x14ac:dyDescent="0.25">
      <c r="A4623" t="s">
        <v>541</v>
      </c>
      <c r="B4623" t="s">
        <v>538</v>
      </c>
      <c r="C4623" t="s">
        <v>315</v>
      </c>
      <c r="D4623" t="s">
        <v>537</v>
      </c>
      <c r="E4623">
        <v>2018</v>
      </c>
      <c r="F4623" s="82">
        <v>32.755968000000003</v>
      </c>
      <c r="G4623">
        <v>1979511</v>
      </c>
    </row>
    <row r="4624" spans="1:7" x14ac:dyDescent="0.25">
      <c r="A4624" t="s">
        <v>541</v>
      </c>
      <c r="B4624" t="s">
        <v>538</v>
      </c>
      <c r="C4624" t="s">
        <v>315</v>
      </c>
      <c r="D4624" t="s">
        <v>542</v>
      </c>
      <c r="E4624">
        <v>2016</v>
      </c>
      <c r="F4624" s="82">
        <v>0.53487200000000001</v>
      </c>
      <c r="G4624">
        <v>162257</v>
      </c>
    </row>
    <row r="4625" spans="1:7" x14ac:dyDescent="0.25">
      <c r="A4625" t="s">
        <v>541</v>
      </c>
      <c r="B4625" t="s">
        <v>538</v>
      </c>
      <c r="C4625" t="s">
        <v>315</v>
      </c>
      <c r="D4625" t="s">
        <v>542</v>
      </c>
      <c r="E4625">
        <v>2017</v>
      </c>
      <c r="F4625" s="82">
        <v>0.682805</v>
      </c>
      <c r="G4625">
        <v>207066</v>
      </c>
    </row>
    <row r="4626" spans="1:7" x14ac:dyDescent="0.25">
      <c r="A4626" t="s">
        <v>541</v>
      </c>
      <c r="B4626" t="s">
        <v>538</v>
      </c>
      <c r="C4626" t="s">
        <v>315</v>
      </c>
      <c r="D4626" t="s">
        <v>542</v>
      </c>
      <c r="E4626">
        <v>2018</v>
      </c>
      <c r="F4626" s="82">
        <v>0.79211500000000001</v>
      </c>
      <c r="G4626">
        <v>222970</v>
      </c>
    </row>
    <row r="4627" spans="1:7" x14ac:dyDescent="0.25">
      <c r="A4627" t="s">
        <v>541</v>
      </c>
      <c r="B4627" t="s">
        <v>538</v>
      </c>
      <c r="C4627" t="s">
        <v>315</v>
      </c>
      <c r="D4627" t="s">
        <v>540</v>
      </c>
      <c r="E4627">
        <v>2016</v>
      </c>
      <c r="F4627" s="82">
        <v>0.54953600000000002</v>
      </c>
      <c r="G4627">
        <v>96534</v>
      </c>
    </row>
    <row r="4628" spans="1:7" x14ac:dyDescent="0.25">
      <c r="A4628" t="s">
        <v>541</v>
      </c>
      <c r="B4628" t="s">
        <v>538</v>
      </c>
      <c r="C4628" t="s">
        <v>315</v>
      </c>
      <c r="D4628" t="s">
        <v>540</v>
      </c>
      <c r="E4628">
        <v>2017</v>
      </c>
      <c r="F4628" s="82">
        <v>0.150836</v>
      </c>
      <c r="G4628">
        <v>61203</v>
      </c>
    </row>
    <row r="4629" spans="1:7" x14ac:dyDescent="0.25">
      <c r="A4629" t="s">
        <v>541</v>
      </c>
      <c r="B4629" t="s">
        <v>538</v>
      </c>
      <c r="C4629" t="s">
        <v>315</v>
      </c>
      <c r="D4629" t="s">
        <v>540</v>
      </c>
      <c r="E4629">
        <v>2018</v>
      </c>
      <c r="F4629" s="82">
        <v>0.170153</v>
      </c>
      <c r="G4629">
        <v>67731</v>
      </c>
    </row>
    <row r="4630" spans="1:7" x14ac:dyDescent="0.25">
      <c r="A4630" t="s">
        <v>541</v>
      </c>
      <c r="B4630" t="s">
        <v>538</v>
      </c>
      <c r="C4630" t="s">
        <v>338</v>
      </c>
      <c r="D4630" t="s">
        <v>543</v>
      </c>
      <c r="E4630">
        <v>2016</v>
      </c>
      <c r="F4630" s="82">
        <v>17.990342999999999</v>
      </c>
      <c r="G4630">
        <v>822251</v>
      </c>
    </row>
    <row r="4631" spans="1:7" x14ac:dyDescent="0.25">
      <c r="A4631" t="s">
        <v>541</v>
      </c>
      <c r="B4631" t="s">
        <v>538</v>
      </c>
      <c r="C4631" t="s">
        <v>338</v>
      </c>
      <c r="D4631" t="s">
        <v>543</v>
      </c>
      <c r="E4631">
        <v>2017</v>
      </c>
      <c r="F4631" s="82">
        <v>11.183541</v>
      </c>
      <c r="G4631">
        <v>647838</v>
      </c>
    </row>
    <row r="4632" spans="1:7" x14ac:dyDescent="0.25">
      <c r="A4632" t="s">
        <v>541</v>
      </c>
      <c r="B4632" t="s">
        <v>538</v>
      </c>
      <c r="C4632" t="s">
        <v>338</v>
      </c>
      <c r="D4632" t="s">
        <v>543</v>
      </c>
      <c r="E4632">
        <v>2018</v>
      </c>
      <c r="F4632" s="82">
        <v>9.7663709999999995</v>
      </c>
      <c r="G4632">
        <v>480351</v>
      </c>
    </row>
    <row r="4633" spans="1:7" x14ac:dyDescent="0.25">
      <c r="A4633" t="s">
        <v>541</v>
      </c>
      <c r="B4633" t="s">
        <v>538</v>
      </c>
      <c r="C4633" t="s">
        <v>338</v>
      </c>
      <c r="D4633" t="s">
        <v>537</v>
      </c>
      <c r="E4633">
        <v>2016</v>
      </c>
      <c r="F4633" s="82">
        <v>19.640094000000001</v>
      </c>
      <c r="G4633">
        <v>2525178</v>
      </c>
    </row>
    <row r="4634" spans="1:7" x14ac:dyDescent="0.25">
      <c r="A4634" t="s">
        <v>541</v>
      </c>
      <c r="B4634" t="s">
        <v>538</v>
      </c>
      <c r="C4634" t="s">
        <v>338</v>
      </c>
      <c r="D4634" t="s">
        <v>537</v>
      </c>
      <c r="E4634">
        <v>2017</v>
      </c>
      <c r="F4634" s="82">
        <v>21.901788</v>
      </c>
      <c r="G4634">
        <v>3078017</v>
      </c>
    </row>
    <row r="4635" spans="1:7" x14ac:dyDescent="0.25">
      <c r="A4635" t="s">
        <v>541</v>
      </c>
      <c r="B4635" t="s">
        <v>538</v>
      </c>
      <c r="C4635" t="s">
        <v>338</v>
      </c>
      <c r="D4635" t="s">
        <v>537</v>
      </c>
      <c r="E4635">
        <v>2018</v>
      </c>
      <c r="F4635" s="82">
        <v>24.457924999999999</v>
      </c>
      <c r="G4635">
        <v>3374568</v>
      </c>
    </row>
    <row r="4636" spans="1:7" x14ac:dyDescent="0.25">
      <c r="A4636" t="s">
        <v>541</v>
      </c>
      <c r="B4636" t="s">
        <v>538</v>
      </c>
      <c r="C4636" t="s">
        <v>338</v>
      </c>
      <c r="D4636" t="s">
        <v>542</v>
      </c>
      <c r="E4636">
        <v>2016</v>
      </c>
      <c r="F4636" s="82">
        <v>0.34756399999999998</v>
      </c>
      <c r="G4636">
        <v>5488</v>
      </c>
    </row>
    <row r="4637" spans="1:7" x14ac:dyDescent="0.25">
      <c r="A4637" t="s">
        <v>541</v>
      </c>
      <c r="B4637" t="s">
        <v>538</v>
      </c>
      <c r="C4637" t="s">
        <v>338</v>
      </c>
      <c r="D4637" t="s">
        <v>542</v>
      </c>
      <c r="E4637">
        <v>2017</v>
      </c>
      <c r="F4637" s="82">
        <v>0.37333699999999997</v>
      </c>
      <c r="G4637">
        <v>6490</v>
      </c>
    </row>
    <row r="4638" spans="1:7" x14ac:dyDescent="0.25">
      <c r="A4638" t="s">
        <v>541</v>
      </c>
      <c r="B4638" t="s">
        <v>538</v>
      </c>
      <c r="C4638" t="s">
        <v>338</v>
      </c>
      <c r="D4638" t="s">
        <v>542</v>
      </c>
      <c r="E4638">
        <v>2018</v>
      </c>
      <c r="F4638" s="82">
        <v>0.43643900000000002</v>
      </c>
      <c r="G4638">
        <v>9669</v>
      </c>
    </row>
    <row r="4639" spans="1:7" x14ac:dyDescent="0.25">
      <c r="A4639" t="s">
        <v>541</v>
      </c>
      <c r="B4639" t="s">
        <v>538</v>
      </c>
      <c r="C4639" t="s">
        <v>338</v>
      </c>
      <c r="D4639" t="s">
        <v>540</v>
      </c>
      <c r="E4639">
        <v>2016</v>
      </c>
      <c r="F4639" s="82">
        <v>5.516038</v>
      </c>
      <c r="G4639">
        <v>2055002</v>
      </c>
    </row>
    <row r="4640" spans="1:7" x14ac:dyDescent="0.25">
      <c r="A4640" t="s">
        <v>541</v>
      </c>
      <c r="B4640" t="s">
        <v>538</v>
      </c>
      <c r="C4640" t="s">
        <v>338</v>
      </c>
      <c r="D4640" t="s">
        <v>540</v>
      </c>
      <c r="E4640">
        <v>2017</v>
      </c>
      <c r="F4640" s="82">
        <v>6.8537520000000001</v>
      </c>
      <c r="G4640">
        <v>2895846</v>
      </c>
    </row>
    <row r="4641" spans="1:7" x14ac:dyDescent="0.25">
      <c r="A4641" t="s">
        <v>541</v>
      </c>
      <c r="B4641" t="s">
        <v>538</v>
      </c>
      <c r="C4641" t="s">
        <v>338</v>
      </c>
      <c r="D4641" t="s">
        <v>540</v>
      </c>
      <c r="E4641">
        <v>2018</v>
      </c>
      <c r="F4641" s="82">
        <v>5.1998990000000003</v>
      </c>
      <c r="G4641">
        <v>2005919</v>
      </c>
    </row>
    <row r="4642" spans="1:7" x14ac:dyDescent="0.25">
      <c r="A4642" t="s">
        <v>541</v>
      </c>
      <c r="B4642" t="s">
        <v>538</v>
      </c>
      <c r="C4642" t="s">
        <v>251</v>
      </c>
      <c r="D4642" t="s">
        <v>543</v>
      </c>
      <c r="E4642">
        <v>2016</v>
      </c>
      <c r="F4642" s="82">
        <v>1.2600999999999999E-2</v>
      </c>
      <c r="G4642">
        <v>80</v>
      </c>
    </row>
    <row r="4643" spans="1:7" x14ac:dyDescent="0.25">
      <c r="A4643" t="s">
        <v>541</v>
      </c>
      <c r="B4643" t="s">
        <v>538</v>
      </c>
      <c r="C4643" t="s">
        <v>251</v>
      </c>
      <c r="D4643" t="s">
        <v>543</v>
      </c>
      <c r="E4643">
        <v>2017</v>
      </c>
      <c r="F4643" s="82">
        <v>8.7910000000000002E-3</v>
      </c>
      <c r="G4643">
        <v>86</v>
      </c>
    </row>
    <row r="4644" spans="1:7" x14ac:dyDescent="0.25">
      <c r="A4644" t="s">
        <v>541</v>
      </c>
      <c r="B4644" t="s">
        <v>538</v>
      </c>
      <c r="C4644" t="s">
        <v>251</v>
      </c>
      <c r="D4644" t="s">
        <v>543</v>
      </c>
      <c r="E4644">
        <v>2018</v>
      </c>
      <c r="F4644" s="82">
        <v>1.4642000000000001E-2</v>
      </c>
      <c r="G4644">
        <v>248</v>
      </c>
    </row>
    <row r="4645" spans="1:7" x14ac:dyDescent="0.25">
      <c r="A4645" t="s">
        <v>541</v>
      </c>
      <c r="B4645" t="s">
        <v>538</v>
      </c>
      <c r="C4645" t="s">
        <v>251</v>
      </c>
      <c r="D4645" t="s">
        <v>537</v>
      </c>
      <c r="E4645">
        <v>2016</v>
      </c>
      <c r="F4645" s="82">
        <v>8.5882E-2</v>
      </c>
      <c r="G4645">
        <v>59670</v>
      </c>
    </row>
    <row r="4646" spans="1:7" x14ac:dyDescent="0.25">
      <c r="A4646" t="s">
        <v>541</v>
      </c>
      <c r="B4646" t="s">
        <v>538</v>
      </c>
      <c r="C4646" t="s">
        <v>251</v>
      </c>
      <c r="D4646" t="s">
        <v>537</v>
      </c>
      <c r="E4646">
        <v>2017</v>
      </c>
      <c r="F4646" s="82">
        <v>9.1007000000000005E-2</v>
      </c>
      <c r="G4646">
        <v>96894</v>
      </c>
    </row>
    <row r="4647" spans="1:7" x14ac:dyDescent="0.25">
      <c r="A4647" t="s">
        <v>541</v>
      </c>
      <c r="B4647" t="s">
        <v>538</v>
      </c>
      <c r="C4647" t="s">
        <v>251</v>
      </c>
      <c r="D4647" t="s">
        <v>537</v>
      </c>
      <c r="E4647">
        <v>2018</v>
      </c>
      <c r="F4647" s="82">
        <v>0.111259</v>
      </c>
      <c r="G4647">
        <v>57119</v>
      </c>
    </row>
    <row r="4648" spans="1:7" x14ac:dyDescent="0.25">
      <c r="A4648" t="s">
        <v>541</v>
      </c>
      <c r="B4648" t="s">
        <v>538</v>
      </c>
      <c r="C4648" t="s">
        <v>251</v>
      </c>
      <c r="D4648" t="s">
        <v>542</v>
      </c>
      <c r="E4648">
        <v>2017</v>
      </c>
      <c r="F4648" s="82">
        <v>4.2220000000000001E-3</v>
      </c>
      <c r="G4648">
        <v>95</v>
      </c>
    </row>
    <row r="4649" spans="1:7" x14ac:dyDescent="0.25">
      <c r="A4649" t="s">
        <v>541</v>
      </c>
      <c r="B4649" t="s">
        <v>538</v>
      </c>
      <c r="C4649" t="s">
        <v>251</v>
      </c>
      <c r="D4649" t="s">
        <v>540</v>
      </c>
      <c r="E4649">
        <v>2016</v>
      </c>
      <c r="F4649" s="82">
        <v>2.1523E-2</v>
      </c>
      <c r="G4649">
        <v>588</v>
      </c>
    </row>
    <row r="4650" spans="1:7" x14ac:dyDescent="0.25">
      <c r="A4650" t="s">
        <v>541</v>
      </c>
      <c r="B4650" t="s">
        <v>538</v>
      </c>
      <c r="C4650" t="s">
        <v>251</v>
      </c>
      <c r="D4650" t="s">
        <v>540</v>
      </c>
      <c r="E4650">
        <v>2017</v>
      </c>
      <c r="F4650" s="82">
        <v>4.3545E-2</v>
      </c>
      <c r="G4650">
        <v>859</v>
      </c>
    </row>
    <row r="4651" spans="1:7" x14ac:dyDescent="0.25">
      <c r="A4651" t="s">
        <v>541</v>
      </c>
      <c r="B4651" t="s">
        <v>538</v>
      </c>
      <c r="C4651" t="s">
        <v>251</v>
      </c>
      <c r="D4651" t="s">
        <v>540</v>
      </c>
      <c r="E4651">
        <v>2018</v>
      </c>
      <c r="F4651" s="82">
        <v>6.7279999999999996E-3</v>
      </c>
      <c r="G4651">
        <v>241</v>
      </c>
    </row>
    <row r="4652" spans="1:7" x14ac:dyDescent="0.25">
      <c r="A4652" t="s">
        <v>541</v>
      </c>
      <c r="B4652" t="s">
        <v>538</v>
      </c>
      <c r="C4652" t="s">
        <v>299</v>
      </c>
      <c r="D4652" t="s">
        <v>543</v>
      </c>
      <c r="E4652">
        <v>2016</v>
      </c>
      <c r="F4652" s="82">
        <v>2.7327430000000001</v>
      </c>
      <c r="G4652">
        <v>94694</v>
      </c>
    </row>
    <row r="4653" spans="1:7" x14ac:dyDescent="0.25">
      <c r="A4653" t="s">
        <v>541</v>
      </c>
      <c r="B4653" t="s">
        <v>538</v>
      </c>
      <c r="C4653" t="s">
        <v>299</v>
      </c>
      <c r="D4653" t="s">
        <v>543</v>
      </c>
      <c r="E4653">
        <v>2017</v>
      </c>
      <c r="F4653" s="82">
        <v>2.219096</v>
      </c>
      <c r="G4653">
        <v>74719</v>
      </c>
    </row>
    <row r="4654" spans="1:7" x14ac:dyDescent="0.25">
      <c r="A4654" t="s">
        <v>541</v>
      </c>
      <c r="B4654" t="s">
        <v>538</v>
      </c>
      <c r="C4654" t="s">
        <v>299</v>
      </c>
      <c r="D4654" t="s">
        <v>543</v>
      </c>
      <c r="E4654">
        <v>2018</v>
      </c>
      <c r="F4654" s="82">
        <v>2.8754870000000001</v>
      </c>
      <c r="G4654">
        <v>145851</v>
      </c>
    </row>
    <row r="4655" spans="1:7" x14ac:dyDescent="0.25">
      <c r="A4655" t="s">
        <v>541</v>
      </c>
      <c r="B4655" t="s">
        <v>538</v>
      </c>
      <c r="C4655" t="s">
        <v>299</v>
      </c>
      <c r="D4655" t="s">
        <v>537</v>
      </c>
      <c r="E4655">
        <v>2016</v>
      </c>
      <c r="F4655" s="82">
        <v>1.9895879999999999</v>
      </c>
      <c r="G4655">
        <v>40382</v>
      </c>
    </row>
    <row r="4656" spans="1:7" x14ac:dyDescent="0.25">
      <c r="A4656" t="s">
        <v>541</v>
      </c>
      <c r="B4656" t="s">
        <v>538</v>
      </c>
      <c r="C4656" t="s">
        <v>299</v>
      </c>
      <c r="D4656" t="s">
        <v>537</v>
      </c>
      <c r="E4656">
        <v>2017</v>
      </c>
      <c r="F4656" s="82">
        <v>1.449093</v>
      </c>
      <c r="G4656">
        <v>53920</v>
      </c>
    </row>
    <row r="4657" spans="1:7" x14ac:dyDescent="0.25">
      <c r="A4657" t="s">
        <v>541</v>
      </c>
      <c r="B4657" t="s">
        <v>538</v>
      </c>
      <c r="C4657" t="s">
        <v>299</v>
      </c>
      <c r="D4657" t="s">
        <v>537</v>
      </c>
      <c r="E4657">
        <v>2018</v>
      </c>
      <c r="F4657" s="82">
        <v>1.2749760000000001</v>
      </c>
      <c r="G4657">
        <v>46579</v>
      </c>
    </row>
    <row r="4658" spans="1:7" x14ac:dyDescent="0.25">
      <c r="A4658" t="s">
        <v>541</v>
      </c>
      <c r="B4658" t="s">
        <v>538</v>
      </c>
      <c r="C4658" t="s">
        <v>299</v>
      </c>
      <c r="D4658" t="s">
        <v>542</v>
      </c>
      <c r="E4658">
        <v>2016</v>
      </c>
      <c r="F4658" s="82">
        <v>0.18515899999999999</v>
      </c>
      <c r="G4658">
        <v>1652</v>
      </c>
    </row>
    <row r="4659" spans="1:7" x14ac:dyDescent="0.25">
      <c r="A4659" t="s">
        <v>541</v>
      </c>
      <c r="B4659" t="s">
        <v>538</v>
      </c>
      <c r="C4659" t="s">
        <v>299</v>
      </c>
      <c r="D4659" t="s">
        <v>542</v>
      </c>
      <c r="E4659">
        <v>2017</v>
      </c>
      <c r="F4659" s="82">
        <v>0.367558</v>
      </c>
      <c r="G4659">
        <v>3453</v>
      </c>
    </row>
    <row r="4660" spans="1:7" x14ac:dyDescent="0.25">
      <c r="A4660" t="s">
        <v>541</v>
      </c>
      <c r="B4660" t="s">
        <v>538</v>
      </c>
      <c r="C4660" t="s">
        <v>299</v>
      </c>
      <c r="D4660" t="s">
        <v>542</v>
      </c>
      <c r="E4660">
        <v>2018</v>
      </c>
      <c r="F4660" s="82">
        <v>0.81664599999999998</v>
      </c>
      <c r="G4660">
        <v>11760</v>
      </c>
    </row>
    <row r="4661" spans="1:7" x14ac:dyDescent="0.25">
      <c r="A4661" t="s">
        <v>541</v>
      </c>
      <c r="B4661" t="s">
        <v>538</v>
      </c>
      <c r="C4661" t="s">
        <v>299</v>
      </c>
      <c r="D4661" t="s">
        <v>540</v>
      </c>
      <c r="E4661">
        <v>2016</v>
      </c>
      <c r="F4661" s="82">
        <v>0.16472600000000001</v>
      </c>
      <c r="G4661">
        <v>9618</v>
      </c>
    </row>
    <row r="4662" spans="1:7" x14ac:dyDescent="0.25">
      <c r="A4662" t="s">
        <v>541</v>
      </c>
      <c r="B4662" t="s">
        <v>538</v>
      </c>
      <c r="C4662" t="s">
        <v>299</v>
      </c>
      <c r="D4662" t="s">
        <v>540</v>
      </c>
      <c r="E4662">
        <v>2017</v>
      </c>
      <c r="F4662" s="82">
        <v>0.21581400000000001</v>
      </c>
      <c r="G4662">
        <v>34924</v>
      </c>
    </row>
    <row r="4663" spans="1:7" x14ac:dyDescent="0.25">
      <c r="A4663" t="s">
        <v>541</v>
      </c>
      <c r="B4663" t="s">
        <v>538</v>
      </c>
      <c r="C4663" t="s">
        <v>299</v>
      </c>
      <c r="D4663" t="s">
        <v>540</v>
      </c>
      <c r="E4663">
        <v>2018</v>
      </c>
      <c r="F4663" s="82">
        <v>7.8449000000000005E-2</v>
      </c>
      <c r="G4663">
        <v>7933</v>
      </c>
    </row>
    <row r="4664" spans="1:7" x14ac:dyDescent="0.25">
      <c r="A4664" t="s">
        <v>541</v>
      </c>
      <c r="B4664" t="s">
        <v>538</v>
      </c>
      <c r="C4664" t="s">
        <v>176</v>
      </c>
      <c r="D4664" t="s">
        <v>537</v>
      </c>
      <c r="E4664">
        <v>2016</v>
      </c>
      <c r="F4664" s="82">
        <v>3.3235000000000001E-2</v>
      </c>
      <c r="G4664">
        <v>2991</v>
      </c>
    </row>
    <row r="4665" spans="1:7" x14ac:dyDescent="0.25">
      <c r="A4665" t="s">
        <v>541</v>
      </c>
      <c r="B4665" t="s">
        <v>538</v>
      </c>
      <c r="C4665" t="s">
        <v>176</v>
      </c>
      <c r="D4665" t="s">
        <v>537</v>
      </c>
      <c r="E4665">
        <v>2017</v>
      </c>
      <c r="F4665" s="82">
        <v>4.3511000000000001E-2</v>
      </c>
      <c r="G4665">
        <v>892</v>
      </c>
    </row>
    <row r="4666" spans="1:7" x14ac:dyDescent="0.25">
      <c r="A4666" t="s">
        <v>541</v>
      </c>
      <c r="B4666" t="s">
        <v>538</v>
      </c>
      <c r="C4666" t="s">
        <v>176</v>
      </c>
      <c r="D4666" t="s">
        <v>537</v>
      </c>
      <c r="E4666">
        <v>2018</v>
      </c>
      <c r="F4666" s="82">
        <v>9.5406000000000005E-2</v>
      </c>
      <c r="G4666">
        <v>1477</v>
      </c>
    </row>
    <row r="4667" spans="1:7" x14ac:dyDescent="0.25">
      <c r="A4667" t="s">
        <v>541</v>
      </c>
      <c r="B4667" t="s">
        <v>538</v>
      </c>
      <c r="C4667" t="s">
        <v>176</v>
      </c>
      <c r="D4667" t="s">
        <v>540</v>
      </c>
      <c r="E4667">
        <v>2018</v>
      </c>
      <c r="F4667" s="82">
        <v>1.856E-3</v>
      </c>
      <c r="G4667">
        <v>18</v>
      </c>
    </row>
    <row r="4668" spans="1:7" x14ac:dyDescent="0.25">
      <c r="A4668" t="s">
        <v>541</v>
      </c>
      <c r="B4668" t="s">
        <v>538</v>
      </c>
      <c r="C4668" t="s">
        <v>170</v>
      </c>
      <c r="D4668" t="s">
        <v>543</v>
      </c>
      <c r="E4668">
        <v>2017</v>
      </c>
      <c r="F4668" s="82">
        <v>1.8575000000000001E-2</v>
      </c>
      <c r="G4668">
        <v>4</v>
      </c>
    </row>
    <row r="4669" spans="1:7" x14ac:dyDescent="0.25">
      <c r="A4669" t="s">
        <v>541</v>
      </c>
      <c r="B4669" t="s">
        <v>538</v>
      </c>
      <c r="C4669" t="s">
        <v>170</v>
      </c>
      <c r="D4669" t="s">
        <v>537</v>
      </c>
      <c r="E4669">
        <v>2016</v>
      </c>
      <c r="F4669" s="82">
        <v>5.7305000000000002E-2</v>
      </c>
      <c r="G4669">
        <v>89316</v>
      </c>
    </row>
    <row r="4670" spans="1:7" x14ac:dyDescent="0.25">
      <c r="A4670" t="s">
        <v>541</v>
      </c>
      <c r="B4670" t="s">
        <v>538</v>
      </c>
      <c r="C4670" t="s">
        <v>170</v>
      </c>
      <c r="D4670" t="s">
        <v>537</v>
      </c>
      <c r="E4670">
        <v>2018</v>
      </c>
      <c r="F4670" s="82">
        <v>3.7316000000000002E-2</v>
      </c>
      <c r="G4670">
        <v>11681</v>
      </c>
    </row>
    <row r="4671" spans="1:7" x14ac:dyDescent="0.25">
      <c r="A4671" t="s">
        <v>541</v>
      </c>
      <c r="B4671" t="s">
        <v>538</v>
      </c>
      <c r="C4671" t="s">
        <v>170</v>
      </c>
      <c r="D4671" t="s">
        <v>542</v>
      </c>
      <c r="E4671">
        <v>2017</v>
      </c>
      <c r="F4671" s="82">
        <v>2.251E-3</v>
      </c>
      <c r="G4671">
        <v>18</v>
      </c>
    </row>
    <row r="4672" spans="1:7" x14ac:dyDescent="0.25">
      <c r="A4672" t="s">
        <v>541</v>
      </c>
      <c r="B4672" t="s">
        <v>538</v>
      </c>
      <c r="C4672" t="s">
        <v>296</v>
      </c>
      <c r="D4672" t="s">
        <v>543</v>
      </c>
      <c r="E4672">
        <v>2016</v>
      </c>
      <c r="F4672" s="82">
        <v>7.5106000000000006E-2</v>
      </c>
      <c r="G4672">
        <v>673</v>
      </c>
    </row>
    <row r="4673" spans="1:7" x14ac:dyDescent="0.25">
      <c r="A4673" t="s">
        <v>541</v>
      </c>
      <c r="B4673" t="s">
        <v>538</v>
      </c>
      <c r="C4673" t="s">
        <v>296</v>
      </c>
      <c r="D4673" t="s">
        <v>543</v>
      </c>
      <c r="E4673">
        <v>2017</v>
      </c>
      <c r="F4673" s="82">
        <v>0.114172</v>
      </c>
      <c r="G4673">
        <v>1488</v>
      </c>
    </row>
    <row r="4674" spans="1:7" x14ac:dyDescent="0.25">
      <c r="A4674" t="s">
        <v>541</v>
      </c>
      <c r="B4674" t="s">
        <v>538</v>
      </c>
      <c r="C4674" t="s">
        <v>296</v>
      </c>
      <c r="D4674" t="s">
        <v>543</v>
      </c>
      <c r="E4674">
        <v>2018</v>
      </c>
      <c r="F4674" s="82">
        <v>8.7845000000000006E-2</v>
      </c>
      <c r="G4674">
        <v>1070</v>
      </c>
    </row>
    <row r="4675" spans="1:7" x14ac:dyDescent="0.25">
      <c r="A4675" t="s">
        <v>541</v>
      </c>
      <c r="B4675" t="s">
        <v>538</v>
      </c>
      <c r="C4675" t="s">
        <v>296</v>
      </c>
      <c r="D4675" t="s">
        <v>537</v>
      </c>
      <c r="E4675">
        <v>2016</v>
      </c>
      <c r="F4675" s="82">
        <v>3.4869629999999998</v>
      </c>
      <c r="G4675">
        <v>164193</v>
      </c>
    </row>
    <row r="4676" spans="1:7" x14ac:dyDescent="0.25">
      <c r="A4676" t="s">
        <v>541</v>
      </c>
      <c r="B4676" t="s">
        <v>538</v>
      </c>
      <c r="C4676" t="s">
        <v>296</v>
      </c>
      <c r="D4676" t="s">
        <v>537</v>
      </c>
      <c r="E4676">
        <v>2017</v>
      </c>
      <c r="F4676" s="82">
        <v>4.4873839999999996</v>
      </c>
      <c r="G4676">
        <v>172713</v>
      </c>
    </row>
    <row r="4677" spans="1:7" x14ac:dyDescent="0.25">
      <c r="A4677" t="s">
        <v>541</v>
      </c>
      <c r="B4677" t="s">
        <v>538</v>
      </c>
      <c r="C4677" t="s">
        <v>296</v>
      </c>
      <c r="D4677" t="s">
        <v>537</v>
      </c>
      <c r="E4677">
        <v>2018</v>
      </c>
      <c r="F4677" s="82">
        <v>3.8157619999999999</v>
      </c>
      <c r="G4677">
        <v>151236</v>
      </c>
    </row>
    <row r="4678" spans="1:7" x14ac:dyDescent="0.25">
      <c r="A4678" t="s">
        <v>541</v>
      </c>
      <c r="B4678" t="s">
        <v>538</v>
      </c>
      <c r="C4678" t="s">
        <v>296</v>
      </c>
      <c r="D4678" t="s">
        <v>542</v>
      </c>
      <c r="E4678">
        <v>2016</v>
      </c>
      <c r="F4678" s="82">
        <v>0.49959599999999998</v>
      </c>
      <c r="G4678">
        <v>20237</v>
      </c>
    </row>
    <row r="4679" spans="1:7" x14ac:dyDescent="0.25">
      <c r="A4679" t="s">
        <v>541</v>
      </c>
      <c r="B4679" t="s">
        <v>538</v>
      </c>
      <c r="C4679" t="s">
        <v>296</v>
      </c>
      <c r="D4679" t="s">
        <v>542</v>
      </c>
      <c r="E4679">
        <v>2017</v>
      </c>
      <c r="F4679" s="82">
        <v>0.48364099999999999</v>
      </c>
      <c r="G4679">
        <v>26279</v>
      </c>
    </row>
    <row r="4680" spans="1:7" x14ac:dyDescent="0.25">
      <c r="A4680" t="s">
        <v>541</v>
      </c>
      <c r="B4680" t="s">
        <v>538</v>
      </c>
      <c r="C4680" t="s">
        <v>296</v>
      </c>
      <c r="D4680" t="s">
        <v>542</v>
      </c>
      <c r="E4680">
        <v>2018</v>
      </c>
      <c r="F4680" s="82">
        <v>0.82833800000000002</v>
      </c>
      <c r="G4680">
        <v>40272</v>
      </c>
    </row>
    <row r="4681" spans="1:7" x14ac:dyDescent="0.25">
      <c r="A4681" t="s">
        <v>541</v>
      </c>
      <c r="B4681" t="s">
        <v>538</v>
      </c>
      <c r="C4681" t="s">
        <v>296</v>
      </c>
      <c r="D4681" t="s">
        <v>540</v>
      </c>
      <c r="E4681">
        <v>2016</v>
      </c>
      <c r="F4681" s="82">
        <v>2.1702859999999999</v>
      </c>
      <c r="G4681">
        <v>57893</v>
      </c>
    </row>
    <row r="4682" spans="1:7" x14ac:dyDescent="0.25">
      <c r="A4682" t="s">
        <v>541</v>
      </c>
      <c r="B4682" t="s">
        <v>538</v>
      </c>
      <c r="C4682" t="s">
        <v>296</v>
      </c>
      <c r="D4682" t="s">
        <v>540</v>
      </c>
      <c r="E4682">
        <v>2017</v>
      </c>
      <c r="F4682" s="82">
        <v>2.9742600000000001</v>
      </c>
      <c r="G4682">
        <v>81080</v>
      </c>
    </row>
    <row r="4683" spans="1:7" x14ac:dyDescent="0.25">
      <c r="A4683" t="s">
        <v>541</v>
      </c>
      <c r="B4683" t="s">
        <v>538</v>
      </c>
      <c r="C4683" t="s">
        <v>296</v>
      </c>
      <c r="D4683" t="s">
        <v>540</v>
      </c>
      <c r="E4683">
        <v>2018</v>
      </c>
      <c r="F4683" s="82">
        <v>2.7221099999999998</v>
      </c>
      <c r="G4683">
        <v>64514</v>
      </c>
    </row>
    <row r="4684" spans="1:7" x14ac:dyDescent="0.25">
      <c r="A4684" t="s">
        <v>541</v>
      </c>
      <c r="B4684" t="s">
        <v>538</v>
      </c>
      <c r="C4684" t="s">
        <v>320</v>
      </c>
      <c r="D4684" t="s">
        <v>543</v>
      </c>
      <c r="E4684">
        <v>2016</v>
      </c>
      <c r="F4684" s="82">
        <v>0.50799799999999995</v>
      </c>
      <c r="G4684">
        <v>4616</v>
      </c>
    </row>
    <row r="4685" spans="1:7" x14ac:dyDescent="0.25">
      <c r="A4685" t="s">
        <v>541</v>
      </c>
      <c r="B4685" t="s">
        <v>538</v>
      </c>
      <c r="C4685" t="s">
        <v>320</v>
      </c>
      <c r="D4685" t="s">
        <v>543</v>
      </c>
      <c r="E4685">
        <v>2017</v>
      </c>
      <c r="F4685" s="82">
        <v>0.37296699999999999</v>
      </c>
      <c r="G4685">
        <v>4076</v>
      </c>
    </row>
    <row r="4686" spans="1:7" x14ac:dyDescent="0.25">
      <c r="A4686" t="s">
        <v>541</v>
      </c>
      <c r="B4686" t="s">
        <v>538</v>
      </c>
      <c r="C4686" t="s">
        <v>320</v>
      </c>
      <c r="D4686" t="s">
        <v>543</v>
      </c>
      <c r="E4686">
        <v>2018</v>
      </c>
      <c r="F4686" s="82">
        <v>0.25233</v>
      </c>
      <c r="G4686">
        <v>3482</v>
      </c>
    </row>
    <row r="4687" spans="1:7" x14ac:dyDescent="0.25">
      <c r="A4687" t="s">
        <v>541</v>
      </c>
      <c r="B4687" t="s">
        <v>538</v>
      </c>
      <c r="C4687" t="s">
        <v>320</v>
      </c>
      <c r="D4687" t="s">
        <v>537</v>
      </c>
      <c r="E4687">
        <v>2016</v>
      </c>
      <c r="F4687" s="82">
        <v>47.160758000000001</v>
      </c>
      <c r="G4687">
        <v>2835263</v>
      </c>
    </row>
    <row r="4688" spans="1:7" x14ac:dyDescent="0.25">
      <c r="A4688" t="s">
        <v>541</v>
      </c>
      <c r="B4688" t="s">
        <v>538</v>
      </c>
      <c r="C4688" t="s">
        <v>320</v>
      </c>
      <c r="D4688" t="s">
        <v>537</v>
      </c>
      <c r="E4688">
        <v>2017</v>
      </c>
      <c r="F4688" s="82">
        <v>56.626637000000002</v>
      </c>
      <c r="G4688">
        <v>3562272</v>
      </c>
    </row>
    <row r="4689" spans="1:7" x14ac:dyDescent="0.25">
      <c r="A4689" t="s">
        <v>541</v>
      </c>
      <c r="B4689" t="s">
        <v>538</v>
      </c>
      <c r="C4689" t="s">
        <v>320</v>
      </c>
      <c r="D4689" t="s">
        <v>537</v>
      </c>
      <c r="E4689">
        <v>2018</v>
      </c>
      <c r="F4689" s="82">
        <v>55.728789999999996</v>
      </c>
      <c r="G4689">
        <v>3728827</v>
      </c>
    </row>
    <row r="4690" spans="1:7" x14ac:dyDescent="0.25">
      <c r="A4690" t="s">
        <v>541</v>
      </c>
      <c r="B4690" t="s">
        <v>538</v>
      </c>
      <c r="C4690" t="s">
        <v>320</v>
      </c>
      <c r="D4690" t="s">
        <v>542</v>
      </c>
      <c r="E4690">
        <v>2016</v>
      </c>
      <c r="F4690" s="82">
        <v>0.48088199999999998</v>
      </c>
      <c r="G4690">
        <v>9108</v>
      </c>
    </row>
    <row r="4691" spans="1:7" x14ac:dyDescent="0.25">
      <c r="A4691" t="s">
        <v>541</v>
      </c>
      <c r="B4691" t="s">
        <v>538</v>
      </c>
      <c r="C4691" t="s">
        <v>320</v>
      </c>
      <c r="D4691" t="s">
        <v>542</v>
      </c>
      <c r="E4691">
        <v>2017</v>
      </c>
      <c r="F4691" s="82">
        <v>0.23385900000000001</v>
      </c>
      <c r="G4691">
        <v>11020</v>
      </c>
    </row>
    <row r="4692" spans="1:7" x14ac:dyDescent="0.25">
      <c r="A4692" t="s">
        <v>541</v>
      </c>
      <c r="B4692" t="s">
        <v>538</v>
      </c>
      <c r="C4692" t="s">
        <v>320</v>
      </c>
      <c r="D4692" t="s">
        <v>542</v>
      </c>
      <c r="E4692">
        <v>2018</v>
      </c>
      <c r="F4692" s="82">
        <v>0.46328900000000001</v>
      </c>
      <c r="G4692">
        <v>10366</v>
      </c>
    </row>
    <row r="4693" spans="1:7" x14ac:dyDescent="0.25">
      <c r="A4693" t="s">
        <v>541</v>
      </c>
      <c r="B4693" t="s">
        <v>538</v>
      </c>
      <c r="C4693" t="s">
        <v>320</v>
      </c>
      <c r="D4693" t="s">
        <v>540</v>
      </c>
      <c r="E4693">
        <v>2016</v>
      </c>
      <c r="F4693" s="82">
        <v>0.69369400000000003</v>
      </c>
      <c r="G4693">
        <v>438267</v>
      </c>
    </row>
    <row r="4694" spans="1:7" x14ac:dyDescent="0.25">
      <c r="A4694" t="s">
        <v>541</v>
      </c>
      <c r="B4694" t="s">
        <v>538</v>
      </c>
      <c r="C4694" t="s">
        <v>320</v>
      </c>
      <c r="D4694" t="s">
        <v>540</v>
      </c>
      <c r="E4694">
        <v>2017</v>
      </c>
      <c r="F4694" s="82">
        <v>0.36104199999999997</v>
      </c>
      <c r="G4694">
        <v>167336</v>
      </c>
    </row>
    <row r="4695" spans="1:7" x14ac:dyDescent="0.25">
      <c r="A4695" t="s">
        <v>541</v>
      </c>
      <c r="B4695" t="s">
        <v>538</v>
      </c>
      <c r="C4695" t="s">
        <v>320</v>
      </c>
      <c r="D4695" t="s">
        <v>540</v>
      </c>
      <c r="E4695">
        <v>2018</v>
      </c>
      <c r="F4695" s="82">
        <v>0.32264399999999999</v>
      </c>
      <c r="G4695">
        <v>125876</v>
      </c>
    </row>
    <row r="4696" spans="1:7" x14ac:dyDescent="0.25">
      <c r="A4696" t="s">
        <v>541</v>
      </c>
      <c r="B4696" t="s">
        <v>538</v>
      </c>
      <c r="C4696" t="s">
        <v>166</v>
      </c>
      <c r="D4696" t="s">
        <v>540</v>
      </c>
      <c r="E4696">
        <v>2017</v>
      </c>
      <c r="F4696" s="82">
        <v>2.7190000000000001E-3</v>
      </c>
      <c r="G4696">
        <v>38</v>
      </c>
    </row>
    <row r="4697" spans="1:7" x14ac:dyDescent="0.25">
      <c r="A4697" t="s">
        <v>541</v>
      </c>
      <c r="B4697" t="s">
        <v>538</v>
      </c>
      <c r="C4697" t="s">
        <v>361</v>
      </c>
      <c r="D4697" t="s">
        <v>543</v>
      </c>
      <c r="E4697">
        <v>2016</v>
      </c>
      <c r="F4697" s="82">
        <v>168.27244899999999</v>
      </c>
      <c r="G4697">
        <v>54499942</v>
      </c>
    </row>
    <row r="4698" spans="1:7" x14ac:dyDescent="0.25">
      <c r="A4698" t="s">
        <v>541</v>
      </c>
      <c r="B4698" t="s">
        <v>538</v>
      </c>
      <c r="C4698" t="s">
        <v>361</v>
      </c>
      <c r="D4698" t="s">
        <v>543</v>
      </c>
      <c r="E4698">
        <v>2017</v>
      </c>
      <c r="F4698" s="82">
        <v>187.82725500000001</v>
      </c>
      <c r="G4698">
        <v>57268068</v>
      </c>
    </row>
    <row r="4699" spans="1:7" x14ac:dyDescent="0.25">
      <c r="A4699" t="s">
        <v>541</v>
      </c>
      <c r="B4699" t="s">
        <v>538</v>
      </c>
      <c r="C4699" t="s">
        <v>361</v>
      </c>
      <c r="D4699" t="s">
        <v>543</v>
      </c>
      <c r="E4699">
        <v>2018</v>
      </c>
      <c r="F4699" s="82">
        <v>220.602755</v>
      </c>
      <c r="G4699">
        <v>60585821</v>
      </c>
    </row>
    <row r="4700" spans="1:7" x14ac:dyDescent="0.25">
      <c r="A4700" t="s">
        <v>541</v>
      </c>
      <c r="B4700" t="s">
        <v>538</v>
      </c>
      <c r="C4700" t="s">
        <v>361</v>
      </c>
      <c r="D4700" t="s">
        <v>537</v>
      </c>
      <c r="E4700">
        <v>2016</v>
      </c>
      <c r="F4700" s="82">
        <v>98.245517000000007</v>
      </c>
      <c r="G4700">
        <v>10490815</v>
      </c>
    </row>
    <row r="4701" spans="1:7" x14ac:dyDescent="0.25">
      <c r="A4701" t="s">
        <v>541</v>
      </c>
      <c r="B4701" t="s">
        <v>538</v>
      </c>
      <c r="C4701" t="s">
        <v>361</v>
      </c>
      <c r="D4701" t="s">
        <v>537</v>
      </c>
      <c r="E4701">
        <v>2017</v>
      </c>
      <c r="F4701" s="82">
        <v>102.52704</v>
      </c>
      <c r="G4701">
        <v>12189322</v>
      </c>
    </row>
    <row r="4702" spans="1:7" x14ac:dyDescent="0.25">
      <c r="A4702" t="s">
        <v>541</v>
      </c>
      <c r="B4702" t="s">
        <v>538</v>
      </c>
      <c r="C4702" t="s">
        <v>361</v>
      </c>
      <c r="D4702" t="s">
        <v>537</v>
      </c>
      <c r="E4702">
        <v>2018</v>
      </c>
      <c r="F4702" s="82">
        <v>120.068347</v>
      </c>
      <c r="G4702">
        <v>14168939</v>
      </c>
    </row>
    <row r="4703" spans="1:7" x14ac:dyDescent="0.25">
      <c r="A4703" t="s">
        <v>541</v>
      </c>
      <c r="B4703" t="s">
        <v>538</v>
      </c>
      <c r="C4703" t="s">
        <v>361</v>
      </c>
      <c r="D4703" t="s">
        <v>542</v>
      </c>
      <c r="E4703">
        <v>2016</v>
      </c>
      <c r="F4703" s="82">
        <v>2.20139</v>
      </c>
      <c r="G4703">
        <v>232898</v>
      </c>
    </row>
    <row r="4704" spans="1:7" x14ac:dyDescent="0.25">
      <c r="A4704" t="s">
        <v>541</v>
      </c>
      <c r="B4704" t="s">
        <v>538</v>
      </c>
      <c r="C4704" t="s">
        <v>361</v>
      </c>
      <c r="D4704" t="s">
        <v>542</v>
      </c>
      <c r="E4704">
        <v>2017</v>
      </c>
      <c r="F4704" s="82">
        <v>4.5203340000000001</v>
      </c>
      <c r="G4704">
        <v>680029</v>
      </c>
    </row>
    <row r="4705" spans="1:7" x14ac:dyDescent="0.25">
      <c r="A4705" t="s">
        <v>541</v>
      </c>
      <c r="B4705" t="s">
        <v>538</v>
      </c>
      <c r="C4705" t="s">
        <v>361</v>
      </c>
      <c r="D4705" t="s">
        <v>542</v>
      </c>
      <c r="E4705">
        <v>2018</v>
      </c>
      <c r="F4705" s="82">
        <v>8.0155169999999991</v>
      </c>
      <c r="G4705">
        <v>1223673</v>
      </c>
    </row>
    <row r="4706" spans="1:7" x14ac:dyDescent="0.25">
      <c r="A4706" t="s">
        <v>541</v>
      </c>
      <c r="B4706" t="s">
        <v>538</v>
      </c>
      <c r="C4706" t="s">
        <v>361</v>
      </c>
      <c r="D4706" t="s">
        <v>540</v>
      </c>
      <c r="E4706">
        <v>2016</v>
      </c>
      <c r="F4706" s="82">
        <v>7.4083389999999998</v>
      </c>
      <c r="G4706">
        <v>10907815</v>
      </c>
    </row>
    <row r="4707" spans="1:7" x14ac:dyDescent="0.25">
      <c r="A4707" t="s">
        <v>541</v>
      </c>
      <c r="B4707" t="s">
        <v>538</v>
      </c>
      <c r="C4707" t="s">
        <v>361</v>
      </c>
      <c r="D4707" t="s">
        <v>540</v>
      </c>
      <c r="E4707">
        <v>2017</v>
      </c>
      <c r="F4707" s="82">
        <v>8.1626790000000007</v>
      </c>
      <c r="G4707">
        <v>6066441</v>
      </c>
    </row>
    <row r="4708" spans="1:7" x14ac:dyDescent="0.25">
      <c r="A4708" t="s">
        <v>541</v>
      </c>
      <c r="B4708" t="s">
        <v>538</v>
      </c>
      <c r="C4708" t="s">
        <v>361</v>
      </c>
      <c r="D4708" t="s">
        <v>540</v>
      </c>
      <c r="E4708">
        <v>2018</v>
      </c>
      <c r="F4708" s="82">
        <v>13.164612</v>
      </c>
      <c r="G4708">
        <v>9784491</v>
      </c>
    </row>
    <row r="4709" spans="1:7" x14ac:dyDescent="0.25">
      <c r="A4709" t="s">
        <v>539</v>
      </c>
      <c r="B4709" t="s">
        <v>538</v>
      </c>
      <c r="C4709" t="s">
        <v>150</v>
      </c>
      <c r="D4709" t="s">
        <v>537</v>
      </c>
      <c r="E4709">
        <v>2016</v>
      </c>
      <c r="F4709" s="82">
        <v>3.0747749999999998</v>
      </c>
      <c r="G4709">
        <v>2157106</v>
      </c>
    </row>
    <row r="4710" spans="1:7" x14ac:dyDescent="0.25">
      <c r="A4710" t="s">
        <v>539</v>
      </c>
      <c r="B4710" t="s">
        <v>538</v>
      </c>
      <c r="C4710" t="s">
        <v>150</v>
      </c>
      <c r="D4710" t="s">
        <v>537</v>
      </c>
      <c r="E4710">
        <v>2017</v>
      </c>
      <c r="F4710" s="82">
        <v>2.440083</v>
      </c>
      <c r="G4710">
        <v>1458300</v>
      </c>
    </row>
    <row r="4711" spans="1:7" x14ac:dyDescent="0.25">
      <c r="A4711" t="s">
        <v>539</v>
      </c>
      <c r="B4711" t="s">
        <v>538</v>
      </c>
      <c r="C4711" t="s">
        <v>150</v>
      </c>
      <c r="D4711" t="s">
        <v>537</v>
      </c>
      <c r="E4711">
        <v>2018</v>
      </c>
      <c r="F4711" s="82">
        <v>2.0668259999999998</v>
      </c>
      <c r="G4711">
        <v>1166660</v>
      </c>
    </row>
    <row r="4712" spans="1:7" x14ac:dyDescent="0.25">
      <c r="A4712" t="s">
        <v>539</v>
      </c>
      <c r="B4712" t="s">
        <v>538</v>
      </c>
      <c r="C4712" t="s">
        <v>260</v>
      </c>
      <c r="D4712" t="s">
        <v>537</v>
      </c>
      <c r="E4712">
        <v>2016</v>
      </c>
      <c r="F4712" s="82">
        <v>23.778879</v>
      </c>
      <c r="G4712">
        <v>14216831</v>
      </c>
    </row>
    <row r="4713" spans="1:7" x14ac:dyDescent="0.25">
      <c r="A4713" t="s">
        <v>539</v>
      </c>
      <c r="B4713" t="s">
        <v>538</v>
      </c>
      <c r="C4713" t="s">
        <v>260</v>
      </c>
      <c r="D4713" t="s">
        <v>537</v>
      </c>
      <c r="E4713">
        <v>2017</v>
      </c>
      <c r="F4713" s="82">
        <v>25.931508999999998</v>
      </c>
      <c r="G4713">
        <v>13869899</v>
      </c>
    </row>
    <row r="4714" spans="1:7" x14ac:dyDescent="0.25">
      <c r="A4714" t="s">
        <v>539</v>
      </c>
      <c r="B4714" t="s">
        <v>538</v>
      </c>
      <c r="C4714" t="s">
        <v>260</v>
      </c>
      <c r="D4714" t="s">
        <v>537</v>
      </c>
      <c r="E4714">
        <v>2018</v>
      </c>
      <c r="F4714" s="82">
        <v>22.453022000000001</v>
      </c>
      <c r="G4714">
        <v>10953416</v>
      </c>
    </row>
    <row r="4715" spans="1:7" x14ac:dyDescent="0.25">
      <c r="A4715" t="s">
        <v>539</v>
      </c>
      <c r="B4715" t="s">
        <v>538</v>
      </c>
      <c r="C4715" t="s">
        <v>112</v>
      </c>
      <c r="D4715" t="s">
        <v>537</v>
      </c>
      <c r="E4715">
        <v>2016</v>
      </c>
      <c r="F4715" s="82">
        <v>0.19447900000000001</v>
      </c>
      <c r="G4715">
        <v>9751</v>
      </c>
    </row>
    <row r="4716" spans="1:7" x14ac:dyDescent="0.25">
      <c r="A4716" t="s">
        <v>539</v>
      </c>
      <c r="B4716" t="s">
        <v>538</v>
      </c>
      <c r="C4716" t="s">
        <v>112</v>
      </c>
      <c r="D4716" t="s">
        <v>537</v>
      </c>
      <c r="E4716">
        <v>2017</v>
      </c>
      <c r="F4716" s="82">
        <v>0.23293</v>
      </c>
      <c r="G4716">
        <v>10186</v>
      </c>
    </row>
    <row r="4717" spans="1:7" x14ac:dyDescent="0.25">
      <c r="A4717" t="s">
        <v>539</v>
      </c>
      <c r="B4717" t="s">
        <v>538</v>
      </c>
      <c r="C4717" t="s">
        <v>112</v>
      </c>
      <c r="D4717" t="s">
        <v>537</v>
      </c>
      <c r="E4717">
        <v>2018</v>
      </c>
      <c r="F4717" s="82">
        <v>0.24402599999999999</v>
      </c>
      <c r="G4717">
        <v>12172</v>
      </c>
    </row>
    <row r="4718" spans="1:7" x14ac:dyDescent="0.25">
      <c r="A4718" t="s">
        <v>539</v>
      </c>
      <c r="B4718" t="s">
        <v>538</v>
      </c>
      <c r="C4718" t="s">
        <v>239</v>
      </c>
      <c r="D4718" t="s">
        <v>537</v>
      </c>
      <c r="E4718">
        <v>2016</v>
      </c>
      <c r="F4718" s="82">
        <v>8.7900690000000008</v>
      </c>
      <c r="G4718">
        <v>5768908</v>
      </c>
    </row>
    <row r="4719" spans="1:7" x14ac:dyDescent="0.25">
      <c r="A4719" t="s">
        <v>539</v>
      </c>
      <c r="B4719" t="s">
        <v>538</v>
      </c>
      <c r="C4719" t="s">
        <v>239</v>
      </c>
      <c r="D4719" t="s">
        <v>537</v>
      </c>
      <c r="E4719">
        <v>2017</v>
      </c>
      <c r="F4719" s="82">
        <v>7.4375109999999998</v>
      </c>
      <c r="G4719">
        <v>4134777</v>
      </c>
    </row>
    <row r="4720" spans="1:7" x14ac:dyDescent="0.25">
      <c r="A4720" t="s">
        <v>539</v>
      </c>
      <c r="B4720" t="s">
        <v>538</v>
      </c>
      <c r="C4720" t="s">
        <v>239</v>
      </c>
      <c r="D4720" t="s">
        <v>537</v>
      </c>
      <c r="E4720">
        <v>2018</v>
      </c>
      <c r="F4720" s="82">
        <v>10.708093999999999</v>
      </c>
      <c r="G4720">
        <v>5526613</v>
      </c>
    </row>
    <row r="4721" spans="1:7" x14ac:dyDescent="0.25">
      <c r="A4721" t="s">
        <v>539</v>
      </c>
      <c r="B4721" t="s">
        <v>538</v>
      </c>
      <c r="C4721" t="s">
        <v>90</v>
      </c>
      <c r="D4721" t="s">
        <v>537</v>
      </c>
      <c r="E4721">
        <v>2016</v>
      </c>
      <c r="F4721" s="82">
        <v>7.4503E-2</v>
      </c>
      <c r="G4721">
        <v>49086</v>
      </c>
    </row>
    <row r="4722" spans="1:7" x14ac:dyDescent="0.25">
      <c r="A4722" t="s">
        <v>539</v>
      </c>
      <c r="B4722" t="s">
        <v>538</v>
      </c>
      <c r="C4722" t="s">
        <v>106</v>
      </c>
      <c r="D4722" t="s">
        <v>537</v>
      </c>
      <c r="E4722">
        <v>2018</v>
      </c>
      <c r="F4722" s="82">
        <v>5.2144999999999997E-2</v>
      </c>
      <c r="G4722">
        <v>24961</v>
      </c>
    </row>
    <row r="4723" spans="1:7" x14ac:dyDescent="0.25">
      <c r="A4723" t="s">
        <v>539</v>
      </c>
      <c r="B4723" t="s">
        <v>538</v>
      </c>
      <c r="C4723" t="s">
        <v>366</v>
      </c>
      <c r="D4723" t="s">
        <v>537</v>
      </c>
      <c r="E4723">
        <v>2016</v>
      </c>
      <c r="F4723" s="82">
        <v>1.7468999999999998E-2</v>
      </c>
      <c r="G4723">
        <v>6457</v>
      </c>
    </row>
    <row r="4724" spans="1:7" x14ac:dyDescent="0.25">
      <c r="A4724" t="s">
        <v>539</v>
      </c>
      <c r="B4724" t="s">
        <v>538</v>
      </c>
      <c r="C4724" t="s">
        <v>366</v>
      </c>
      <c r="D4724" t="s">
        <v>537</v>
      </c>
      <c r="E4724">
        <v>2017</v>
      </c>
      <c r="F4724" s="82">
        <v>0.11471000000000001</v>
      </c>
      <c r="G4724">
        <v>38081</v>
      </c>
    </row>
    <row r="4725" spans="1:7" x14ac:dyDescent="0.25">
      <c r="A4725" t="s">
        <v>539</v>
      </c>
      <c r="B4725" t="s">
        <v>538</v>
      </c>
      <c r="C4725" t="s">
        <v>366</v>
      </c>
      <c r="D4725" t="s">
        <v>537</v>
      </c>
      <c r="E4725">
        <v>2018</v>
      </c>
      <c r="F4725" s="82">
        <v>0.331758</v>
      </c>
      <c r="G4725">
        <v>103672</v>
      </c>
    </row>
    <row r="4726" spans="1:7" x14ac:dyDescent="0.25">
      <c r="A4726" t="s">
        <v>539</v>
      </c>
      <c r="B4726" t="s">
        <v>538</v>
      </c>
      <c r="C4726" t="s">
        <v>146</v>
      </c>
      <c r="D4726" t="s">
        <v>537</v>
      </c>
      <c r="E4726">
        <v>2016</v>
      </c>
      <c r="F4726" s="82">
        <v>1.6409E-2</v>
      </c>
      <c r="G4726">
        <v>18038</v>
      </c>
    </row>
    <row r="4727" spans="1:7" x14ac:dyDescent="0.25">
      <c r="A4727" t="s">
        <v>539</v>
      </c>
      <c r="B4727" t="s">
        <v>538</v>
      </c>
      <c r="C4727" t="s">
        <v>220</v>
      </c>
      <c r="D4727" t="s">
        <v>537</v>
      </c>
      <c r="E4727">
        <v>2016</v>
      </c>
      <c r="F4727" s="82">
        <v>0.64196500000000001</v>
      </c>
      <c r="G4727">
        <v>166504</v>
      </c>
    </row>
    <row r="4728" spans="1:7" x14ac:dyDescent="0.25">
      <c r="A4728" t="s">
        <v>539</v>
      </c>
      <c r="B4728" t="s">
        <v>538</v>
      </c>
      <c r="C4728" t="s">
        <v>220</v>
      </c>
      <c r="D4728" t="s">
        <v>537</v>
      </c>
      <c r="E4728">
        <v>2017</v>
      </c>
      <c r="F4728" s="82">
        <v>0.51302400000000004</v>
      </c>
      <c r="G4728">
        <v>129631</v>
      </c>
    </row>
    <row r="4729" spans="1:7" x14ac:dyDescent="0.25">
      <c r="A4729" t="s">
        <v>539</v>
      </c>
      <c r="B4729" t="s">
        <v>538</v>
      </c>
      <c r="C4729" t="s">
        <v>220</v>
      </c>
      <c r="D4729" t="s">
        <v>537</v>
      </c>
      <c r="E4729">
        <v>2018</v>
      </c>
      <c r="F4729" s="82">
        <v>0.79996</v>
      </c>
      <c r="G4729">
        <v>223955</v>
      </c>
    </row>
    <row r="4730" spans="1:7" x14ac:dyDescent="0.25">
      <c r="A4730" t="s">
        <v>539</v>
      </c>
      <c r="B4730" t="s">
        <v>538</v>
      </c>
      <c r="C4730" t="s">
        <v>225</v>
      </c>
      <c r="D4730" t="s">
        <v>537</v>
      </c>
      <c r="E4730">
        <v>2016</v>
      </c>
      <c r="F4730" s="82">
        <v>16.990093000000002</v>
      </c>
      <c r="G4730">
        <v>10729555</v>
      </c>
    </row>
    <row r="4731" spans="1:7" x14ac:dyDescent="0.25">
      <c r="A4731" t="s">
        <v>539</v>
      </c>
      <c r="B4731" t="s">
        <v>538</v>
      </c>
      <c r="C4731" t="s">
        <v>225</v>
      </c>
      <c r="D4731" t="s">
        <v>537</v>
      </c>
      <c r="E4731">
        <v>2017</v>
      </c>
      <c r="F4731" s="82">
        <v>12.567577</v>
      </c>
      <c r="G4731">
        <v>7159398</v>
      </c>
    </row>
    <row r="4732" spans="1:7" x14ac:dyDescent="0.25">
      <c r="A4732" t="s">
        <v>539</v>
      </c>
      <c r="B4732" t="s">
        <v>538</v>
      </c>
      <c r="C4732" t="s">
        <v>225</v>
      </c>
      <c r="D4732" t="s">
        <v>537</v>
      </c>
      <c r="E4732">
        <v>2018</v>
      </c>
      <c r="F4732" s="82">
        <v>15.682959</v>
      </c>
      <c r="G4732">
        <v>8198717</v>
      </c>
    </row>
    <row r="4733" spans="1:7" x14ac:dyDescent="0.25">
      <c r="A4733" t="s">
        <v>539</v>
      </c>
      <c r="B4733" t="s">
        <v>538</v>
      </c>
      <c r="C4733" t="s">
        <v>324</v>
      </c>
      <c r="D4733" t="s">
        <v>537</v>
      </c>
      <c r="E4733">
        <v>2016</v>
      </c>
      <c r="F4733" s="82">
        <v>4.2948060000000003</v>
      </c>
      <c r="G4733">
        <v>1621113</v>
      </c>
    </row>
    <row r="4734" spans="1:7" x14ac:dyDescent="0.25">
      <c r="A4734" t="s">
        <v>539</v>
      </c>
      <c r="B4734" t="s">
        <v>538</v>
      </c>
      <c r="C4734" t="s">
        <v>324</v>
      </c>
      <c r="D4734" t="s">
        <v>537</v>
      </c>
      <c r="E4734">
        <v>2017</v>
      </c>
      <c r="F4734" s="82">
        <v>4.2003769999999996</v>
      </c>
      <c r="G4734">
        <v>1711664</v>
      </c>
    </row>
    <row r="4735" spans="1:7" x14ac:dyDescent="0.25">
      <c r="A4735" t="s">
        <v>539</v>
      </c>
      <c r="B4735" t="s">
        <v>538</v>
      </c>
      <c r="C4735" t="s">
        <v>324</v>
      </c>
      <c r="D4735" t="s">
        <v>537</v>
      </c>
      <c r="E4735">
        <v>2018</v>
      </c>
      <c r="F4735" s="82">
        <v>5.7694039999999998</v>
      </c>
      <c r="G4735">
        <v>2748779</v>
      </c>
    </row>
    <row r="4736" spans="1:7" x14ac:dyDescent="0.25">
      <c r="A4736" t="s">
        <v>539</v>
      </c>
      <c r="B4736" t="s">
        <v>538</v>
      </c>
      <c r="C4736" t="s">
        <v>356</v>
      </c>
      <c r="D4736" t="s">
        <v>537</v>
      </c>
      <c r="E4736">
        <v>2016</v>
      </c>
      <c r="F4736" s="82">
        <v>3.046602</v>
      </c>
      <c r="G4736">
        <v>2378346</v>
      </c>
    </row>
    <row r="4737" spans="1:7" x14ac:dyDescent="0.25">
      <c r="A4737" t="s">
        <v>539</v>
      </c>
      <c r="B4737" t="s">
        <v>538</v>
      </c>
      <c r="C4737" t="s">
        <v>356</v>
      </c>
      <c r="D4737" t="s">
        <v>537</v>
      </c>
      <c r="E4737">
        <v>2017</v>
      </c>
      <c r="F4737" s="82">
        <v>2.4470860000000001</v>
      </c>
      <c r="G4737">
        <v>1799907</v>
      </c>
    </row>
    <row r="4738" spans="1:7" x14ac:dyDescent="0.25">
      <c r="A4738" t="s">
        <v>539</v>
      </c>
      <c r="B4738" t="s">
        <v>538</v>
      </c>
      <c r="C4738" t="s">
        <v>356</v>
      </c>
      <c r="D4738" t="s">
        <v>537</v>
      </c>
      <c r="E4738">
        <v>2018</v>
      </c>
      <c r="F4738" s="82">
        <v>2.265552</v>
      </c>
      <c r="G4738">
        <v>1498838</v>
      </c>
    </row>
    <row r="4739" spans="1:7" x14ac:dyDescent="0.25">
      <c r="A4739" t="s">
        <v>539</v>
      </c>
      <c r="B4739" t="s">
        <v>538</v>
      </c>
      <c r="C4739" t="s">
        <v>186</v>
      </c>
      <c r="D4739" t="s">
        <v>537</v>
      </c>
      <c r="E4739">
        <v>2017</v>
      </c>
      <c r="F4739" s="82">
        <v>1.7354999999999999E-2</v>
      </c>
      <c r="G4739">
        <v>610</v>
      </c>
    </row>
    <row r="4740" spans="1:7" x14ac:dyDescent="0.25">
      <c r="A4740" t="s">
        <v>539</v>
      </c>
      <c r="B4740" t="s">
        <v>538</v>
      </c>
      <c r="C4740" t="s">
        <v>66</v>
      </c>
      <c r="D4740" t="s">
        <v>537</v>
      </c>
      <c r="E4740">
        <v>2016</v>
      </c>
      <c r="F4740" s="82">
        <v>0.36986200000000002</v>
      </c>
      <c r="G4740">
        <v>17161</v>
      </c>
    </row>
    <row r="4741" spans="1:7" x14ac:dyDescent="0.25">
      <c r="A4741" t="s">
        <v>539</v>
      </c>
      <c r="B4741" t="s">
        <v>538</v>
      </c>
      <c r="C4741" t="s">
        <v>98</v>
      </c>
      <c r="D4741" t="s">
        <v>537</v>
      </c>
      <c r="E4741">
        <v>2018</v>
      </c>
      <c r="F4741" s="82">
        <v>8.2628999999999994E-2</v>
      </c>
      <c r="G4741">
        <v>18330</v>
      </c>
    </row>
    <row r="4742" spans="1:7" x14ac:dyDescent="0.25">
      <c r="A4742" t="s">
        <v>539</v>
      </c>
      <c r="B4742" t="s">
        <v>538</v>
      </c>
      <c r="C4742" t="s">
        <v>532</v>
      </c>
      <c r="D4742" t="s">
        <v>537</v>
      </c>
      <c r="E4742">
        <v>2016</v>
      </c>
      <c r="F4742" s="82">
        <v>8.9143159999999995</v>
      </c>
      <c r="G4742">
        <v>6512951</v>
      </c>
    </row>
    <row r="4743" spans="1:7" x14ac:dyDescent="0.25">
      <c r="A4743" t="s">
        <v>539</v>
      </c>
      <c r="B4743" t="s">
        <v>538</v>
      </c>
      <c r="C4743" t="s">
        <v>532</v>
      </c>
      <c r="D4743" t="s">
        <v>537</v>
      </c>
      <c r="E4743">
        <v>2017</v>
      </c>
      <c r="F4743" s="82">
        <v>10.729960999999999</v>
      </c>
      <c r="G4743">
        <v>6320218</v>
      </c>
    </row>
    <row r="4744" spans="1:7" x14ac:dyDescent="0.25">
      <c r="A4744" t="s">
        <v>539</v>
      </c>
      <c r="B4744" t="s">
        <v>538</v>
      </c>
      <c r="C4744" t="s">
        <v>532</v>
      </c>
      <c r="D4744" t="s">
        <v>537</v>
      </c>
      <c r="E4744">
        <v>2018</v>
      </c>
      <c r="F4744" s="82">
        <v>11.278606</v>
      </c>
      <c r="G4744">
        <v>6162022</v>
      </c>
    </row>
    <row r="4745" spans="1:7" x14ac:dyDescent="0.25">
      <c r="A4745" t="s">
        <v>539</v>
      </c>
      <c r="B4745" t="s">
        <v>538</v>
      </c>
      <c r="C4745" t="s">
        <v>84</v>
      </c>
      <c r="D4745" t="s">
        <v>537</v>
      </c>
      <c r="E4745">
        <v>2017</v>
      </c>
      <c r="F4745" s="82">
        <v>2.477E-3</v>
      </c>
      <c r="G4745">
        <v>416</v>
      </c>
    </row>
    <row r="4746" spans="1:7" x14ac:dyDescent="0.25">
      <c r="A4746" t="s">
        <v>539</v>
      </c>
      <c r="B4746" t="s">
        <v>538</v>
      </c>
      <c r="C4746" t="s">
        <v>310</v>
      </c>
      <c r="D4746" t="s">
        <v>537</v>
      </c>
      <c r="E4746">
        <v>2016</v>
      </c>
      <c r="F4746" s="82">
        <v>0.10316599999999999</v>
      </c>
      <c r="G4746">
        <v>148600</v>
      </c>
    </row>
    <row r="4747" spans="1:7" x14ac:dyDescent="0.25">
      <c r="A4747" t="s">
        <v>539</v>
      </c>
      <c r="B4747" t="s">
        <v>538</v>
      </c>
      <c r="C4747" t="s">
        <v>310</v>
      </c>
      <c r="D4747" t="s">
        <v>537</v>
      </c>
      <c r="E4747">
        <v>2017</v>
      </c>
      <c r="F4747" s="82">
        <v>9.7936999999999996E-2</v>
      </c>
      <c r="G4747">
        <v>141000</v>
      </c>
    </row>
    <row r="4748" spans="1:7" x14ac:dyDescent="0.25">
      <c r="A4748" t="s">
        <v>539</v>
      </c>
      <c r="B4748" t="s">
        <v>538</v>
      </c>
      <c r="C4748" t="s">
        <v>310</v>
      </c>
      <c r="D4748" t="s">
        <v>537</v>
      </c>
      <c r="E4748">
        <v>2018</v>
      </c>
      <c r="F4748" s="82">
        <v>9.0289999999999995E-2</v>
      </c>
      <c r="G4748">
        <v>130000</v>
      </c>
    </row>
    <row r="4749" spans="1:7" x14ac:dyDescent="0.25">
      <c r="A4749" t="s">
        <v>539</v>
      </c>
      <c r="B4749" t="s">
        <v>538</v>
      </c>
      <c r="C4749" t="s">
        <v>258</v>
      </c>
      <c r="D4749" t="s">
        <v>537</v>
      </c>
      <c r="E4749">
        <v>2016</v>
      </c>
      <c r="F4749" s="82">
        <v>2.0387819999999999</v>
      </c>
      <c r="G4749">
        <v>1375440</v>
      </c>
    </row>
    <row r="4750" spans="1:7" x14ac:dyDescent="0.25">
      <c r="A4750" t="s">
        <v>539</v>
      </c>
      <c r="B4750" t="s">
        <v>538</v>
      </c>
      <c r="C4750" t="s">
        <v>258</v>
      </c>
      <c r="D4750" t="s">
        <v>537</v>
      </c>
      <c r="E4750">
        <v>2017</v>
      </c>
      <c r="F4750" s="82">
        <v>1.8454379999999999</v>
      </c>
      <c r="G4750">
        <v>1044410</v>
      </c>
    </row>
    <row r="4751" spans="1:7" x14ac:dyDescent="0.25">
      <c r="A4751" t="s">
        <v>539</v>
      </c>
      <c r="B4751" t="s">
        <v>538</v>
      </c>
      <c r="C4751" t="s">
        <v>258</v>
      </c>
      <c r="D4751" t="s">
        <v>537</v>
      </c>
      <c r="E4751">
        <v>2018</v>
      </c>
      <c r="F4751" s="82">
        <v>2.2389359999999998</v>
      </c>
      <c r="G4751">
        <v>1264330</v>
      </c>
    </row>
    <row r="4752" spans="1:7" x14ac:dyDescent="0.25">
      <c r="A4752" t="s">
        <v>539</v>
      </c>
      <c r="B4752" t="s">
        <v>538</v>
      </c>
      <c r="C4752" t="s">
        <v>288</v>
      </c>
      <c r="D4752" t="s">
        <v>537</v>
      </c>
      <c r="E4752">
        <v>2016</v>
      </c>
      <c r="F4752" s="82">
        <v>6.2329999999999998E-3</v>
      </c>
      <c r="G4752">
        <v>536</v>
      </c>
    </row>
    <row r="4753" spans="1:7" x14ac:dyDescent="0.25">
      <c r="A4753" t="s">
        <v>539</v>
      </c>
      <c r="B4753" t="s">
        <v>538</v>
      </c>
      <c r="C4753" t="s">
        <v>288</v>
      </c>
      <c r="D4753" t="s">
        <v>537</v>
      </c>
      <c r="E4753">
        <v>2018</v>
      </c>
      <c r="F4753" s="82">
        <v>2.2582999999999999E-2</v>
      </c>
      <c r="G4753">
        <v>18412</v>
      </c>
    </row>
    <row r="4754" spans="1:7" x14ac:dyDescent="0.25">
      <c r="A4754" t="s">
        <v>539</v>
      </c>
      <c r="B4754" t="s">
        <v>538</v>
      </c>
      <c r="C4754" t="s">
        <v>222</v>
      </c>
      <c r="D4754" t="s">
        <v>537</v>
      </c>
      <c r="E4754">
        <v>2016</v>
      </c>
      <c r="F4754" s="82">
        <v>0.175876</v>
      </c>
      <c r="G4754">
        <v>74879</v>
      </c>
    </row>
    <row r="4755" spans="1:7" x14ac:dyDescent="0.25">
      <c r="A4755" t="s">
        <v>539</v>
      </c>
      <c r="B4755" t="s">
        <v>538</v>
      </c>
      <c r="C4755" t="s">
        <v>222</v>
      </c>
      <c r="D4755" t="s">
        <v>537</v>
      </c>
      <c r="E4755">
        <v>2017</v>
      </c>
      <c r="F4755" s="82">
        <v>5.1623000000000002E-2</v>
      </c>
      <c r="G4755">
        <v>14044</v>
      </c>
    </row>
    <row r="4756" spans="1:7" x14ac:dyDescent="0.25">
      <c r="A4756" t="s">
        <v>539</v>
      </c>
      <c r="B4756" t="s">
        <v>538</v>
      </c>
      <c r="C4756" t="s">
        <v>222</v>
      </c>
      <c r="D4756" t="s">
        <v>537</v>
      </c>
      <c r="E4756">
        <v>2018</v>
      </c>
      <c r="F4756" s="82">
        <v>0.12074699999999999</v>
      </c>
      <c r="G4756">
        <v>40396</v>
      </c>
    </row>
    <row r="4757" spans="1:7" x14ac:dyDescent="0.25">
      <c r="A4757" t="s">
        <v>539</v>
      </c>
      <c r="B4757" t="s">
        <v>538</v>
      </c>
      <c r="C4757" t="s">
        <v>71</v>
      </c>
      <c r="D4757" t="s">
        <v>537</v>
      </c>
      <c r="E4757">
        <v>2017</v>
      </c>
      <c r="F4757" s="82">
        <v>5.0276000000000001E-2</v>
      </c>
      <c r="G4757">
        <v>23868</v>
      </c>
    </row>
    <row r="4758" spans="1:7" x14ac:dyDescent="0.25">
      <c r="A4758" t="s">
        <v>539</v>
      </c>
      <c r="B4758" t="s">
        <v>538</v>
      </c>
      <c r="C4758" t="s">
        <v>182</v>
      </c>
      <c r="D4758" t="s">
        <v>537</v>
      </c>
      <c r="E4758">
        <v>2016</v>
      </c>
      <c r="F4758" s="82">
        <v>8.1175999999999998E-2</v>
      </c>
      <c r="G4758">
        <v>47312</v>
      </c>
    </row>
    <row r="4759" spans="1:7" x14ac:dyDescent="0.25">
      <c r="A4759" t="s">
        <v>539</v>
      </c>
      <c r="B4759" t="s">
        <v>538</v>
      </c>
      <c r="C4759" t="s">
        <v>231</v>
      </c>
      <c r="D4759" t="s">
        <v>537</v>
      </c>
      <c r="E4759">
        <v>2016</v>
      </c>
      <c r="F4759" s="82">
        <v>0.156584</v>
      </c>
      <c r="G4759">
        <v>68690</v>
      </c>
    </row>
    <row r="4760" spans="1:7" x14ac:dyDescent="0.25">
      <c r="A4760" t="s">
        <v>539</v>
      </c>
      <c r="B4760" t="s">
        <v>538</v>
      </c>
      <c r="C4760" t="s">
        <v>231</v>
      </c>
      <c r="D4760" t="s">
        <v>537</v>
      </c>
      <c r="E4760">
        <v>2017</v>
      </c>
      <c r="F4760" s="82">
        <v>5.1031E-2</v>
      </c>
      <c r="G4760">
        <v>21510</v>
      </c>
    </row>
    <row r="4761" spans="1:7" x14ac:dyDescent="0.25">
      <c r="A4761" t="s">
        <v>539</v>
      </c>
      <c r="B4761" t="s">
        <v>538</v>
      </c>
      <c r="C4761" t="s">
        <v>231</v>
      </c>
      <c r="D4761" t="s">
        <v>537</v>
      </c>
      <c r="E4761">
        <v>2018</v>
      </c>
      <c r="F4761" s="82">
        <v>0.173013</v>
      </c>
      <c r="G4761">
        <v>66070</v>
      </c>
    </row>
    <row r="4762" spans="1:7" x14ac:dyDescent="0.25">
      <c r="A4762" t="s">
        <v>539</v>
      </c>
      <c r="B4762" t="s">
        <v>538</v>
      </c>
      <c r="C4762" t="s">
        <v>315</v>
      </c>
      <c r="D4762" t="s">
        <v>537</v>
      </c>
      <c r="E4762">
        <v>2017</v>
      </c>
      <c r="F4762" s="82">
        <v>3.3210000000000002E-3</v>
      </c>
      <c r="G4762">
        <v>8360</v>
      </c>
    </row>
    <row r="4763" spans="1:7" x14ac:dyDescent="0.25">
      <c r="A4763" t="s">
        <v>539</v>
      </c>
      <c r="B4763" t="s">
        <v>538</v>
      </c>
      <c r="C4763" t="s">
        <v>315</v>
      </c>
      <c r="D4763" t="s">
        <v>537</v>
      </c>
      <c r="E4763">
        <v>2018</v>
      </c>
      <c r="F4763" s="82">
        <v>5.9773E-2</v>
      </c>
      <c r="G4763">
        <v>41914</v>
      </c>
    </row>
    <row r="4764" spans="1:7" x14ac:dyDescent="0.25">
      <c r="A4764" t="s">
        <v>539</v>
      </c>
      <c r="B4764" t="s">
        <v>538</v>
      </c>
      <c r="C4764" t="s">
        <v>130</v>
      </c>
      <c r="D4764" t="s">
        <v>537</v>
      </c>
      <c r="E4764">
        <v>2016</v>
      </c>
      <c r="F4764" s="82">
        <v>5.1078999999999999E-2</v>
      </c>
      <c r="G4764">
        <v>21397</v>
      </c>
    </row>
    <row r="4765" spans="1:7" x14ac:dyDescent="0.25">
      <c r="A4765" t="s">
        <v>539</v>
      </c>
      <c r="B4765" t="s">
        <v>538</v>
      </c>
      <c r="C4765" t="s">
        <v>130</v>
      </c>
      <c r="D4765" t="s">
        <v>537</v>
      </c>
      <c r="E4765">
        <v>2017</v>
      </c>
      <c r="F4765" s="82">
        <v>2.4771000000000001E-2</v>
      </c>
      <c r="G4765">
        <v>10152</v>
      </c>
    </row>
    <row r="4766" spans="1:7" x14ac:dyDescent="0.25">
      <c r="A4766" t="s">
        <v>539</v>
      </c>
      <c r="B4766" t="s">
        <v>538</v>
      </c>
      <c r="C4766" t="s">
        <v>338</v>
      </c>
      <c r="D4766" t="s">
        <v>537</v>
      </c>
      <c r="E4766">
        <v>2016</v>
      </c>
      <c r="F4766" s="82">
        <v>0.93992699999999996</v>
      </c>
      <c r="G4766">
        <v>713044</v>
      </c>
    </row>
    <row r="4767" spans="1:7" x14ac:dyDescent="0.25">
      <c r="A4767" t="s">
        <v>539</v>
      </c>
      <c r="B4767" t="s">
        <v>538</v>
      </c>
      <c r="C4767" t="s">
        <v>338</v>
      </c>
      <c r="D4767" t="s">
        <v>537</v>
      </c>
      <c r="E4767">
        <v>2017</v>
      </c>
      <c r="F4767" s="82">
        <v>1.5133920000000001</v>
      </c>
      <c r="G4767">
        <v>910570</v>
      </c>
    </row>
    <row r="4768" spans="1:7" x14ac:dyDescent="0.25">
      <c r="A4768" t="s">
        <v>539</v>
      </c>
      <c r="B4768" t="s">
        <v>538</v>
      </c>
      <c r="C4768" t="s">
        <v>338</v>
      </c>
      <c r="D4768" t="s">
        <v>537</v>
      </c>
      <c r="E4768">
        <v>2018</v>
      </c>
      <c r="F4768" s="82">
        <v>1.5168999999999999</v>
      </c>
      <c r="G4768">
        <v>922860</v>
      </c>
    </row>
    <row r="4769" spans="1:7" x14ac:dyDescent="0.25">
      <c r="A4769" t="s">
        <v>539</v>
      </c>
      <c r="B4769" t="s">
        <v>538</v>
      </c>
      <c r="C4769" t="s">
        <v>299</v>
      </c>
      <c r="D4769" t="s">
        <v>537</v>
      </c>
      <c r="E4769">
        <v>2016</v>
      </c>
      <c r="F4769" s="82">
        <v>0.52737299999999998</v>
      </c>
      <c r="G4769">
        <v>251765</v>
      </c>
    </row>
    <row r="4770" spans="1:7" x14ac:dyDescent="0.25">
      <c r="A4770" t="s">
        <v>539</v>
      </c>
      <c r="B4770" t="s">
        <v>538</v>
      </c>
      <c r="C4770" t="s">
        <v>299</v>
      </c>
      <c r="D4770" t="s">
        <v>537</v>
      </c>
      <c r="E4770">
        <v>2017</v>
      </c>
      <c r="F4770" s="82">
        <v>0.58496899999999996</v>
      </c>
      <c r="G4770">
        <v>266431</v>
      </c>
    </row>
    <row r="4771" spans="1:7" x14ac:dyDescent="0.25">
      <c r="A4771" t="s">
        <v>539</v>
      </c>
      <c r="B4771" t="s">
        <v>538</v>
      </c>
      <c r="C4771" t="s">
        <v>299</v>
      </c>
      <c r="D4771" t="s">
        <v>537</v>
      </c>
      <c r="E4771">
        <v>2018</v>
      </c>
      <c r="F4771" s="82">
        <v>1.1199399999999999</v>
      </c>
      <c r="G4771">
        <v>514045</v>
      </c>
    </row>
    <row r="4772" spans="1:7" x14ac:dyDescent="0.25">
      <c r="A4772" t="s">
        <v>539</v>
      </c>
      <c r="B4772" t="s">
        <v>538</v>
      </c>
      <c r="C4772" t="s">
        <v>43</v>
      </c>
      <c r="D4772" t="s">
        <v>537</v>
      </c>
      <c r="E4772">
        <v>2016</v>
      </c>
      <c r="F4772" s="82">
        <v>0.25025900000000001</v>
      </c>
      <c r="G4772">
        <v>127881</v>
      </c>
    </row>
    <row r="4773" spans="1:7" x14ac:dyDescent="0.25">
      <c r="A4773" t="s">
        <v>539</v>
      </c>
      <c r="B4773" t="s">
        <v>538</v>
      </c>
      <c r="C4773" t="s">
        <v>43</v>
      </c>
      <c r="D4773" t="s">
        <v>537</v>
      </c>
      <c r="E4773">
        <v>2017</v>
      </c>
      <c r="F4773" s="82">
        <v>0.16933400000000001</v>
      </c>
      <c r="G4773">
        <v>81677</v>
      </c>
    </row>
    <row r="4774" spans="1:7" x14ac:dyDescent="0.25">
      <c r="A4774" t="s">
        <v>539</v>
      </c>
      <c r="B4774" t="s">
        <v>538</v>
      </c>
      <c r="C4774" t="s">
        <v>320</v>
      </c>
      <c r="D4774" t="s">
        <v>537</v>
      </c>
      <c r="E4774">
        <v>2016</v>
      </c>
      <c r="F4774" s="82">
        <v>47.354543</v>
      </c>
      <c r="G4774">
        <v>27180985</v>
      </c>
    </row>
    <row r="4775" spans="1:7" x14ac:dyDescent="0.25">
      <c r="A4775" t="s">
        <v>539</v>
      </c>
      <c r="B4775" t="s">
        <v>538</v>
      </c>
      <c r="C4775" t="s">
        <v>320</v>
      </c>
      <c r="D4775" t="s">
        <v>537</v>
      </c>
      <c r="E4775">
        <v>2017</v>
      </c>
      <c r="F4775" s="82">
        <v>54.998221999999998</v>
      </c>
      <c r="G4775">
        <v>25907226</v>
      </c>
    </row>
    <row r="4776" spans="1:7" x14ac:dyDescent="0.25">
      <c r="A4776" t="s">
        <v>539</v>
      </c>
      <c r="B4776" t="s">
        <v>538</v>
      </c>
      <c r="C4776" t="s">
        <v>320</v>
      </c>
      <c r="D4776" t="s">
        <v>537</v>
      </c>
      <c r="E4776">
        <v>2018</v>
      </c>
      <c r="F4776" s="82">
        <v>53.494545000000002</v>
      </c>
      <c r="G4776">
        <v>25843914</v>
      </c>
    </row>
    <row r="4777" spans="1:7" x14ac:dyDescent="0.25">
      <c r="A4777" t="s">
        <v>539</v>
      </c>
      <c r="B4777" t="s">
        <v>538</v>
      </c>
      <c r="C4777" t="s">
        <v>128</v>
      </c>
      <c r="D4777" t="s">
        <v>537</v>
      </c>
      <c r="E4777">
        <v>2016</v>
      </c>
      <c r="F4777" s="82">
        <v>0.36258200000000002</v>
      </c>
      <c r="G4777">
        <v>71204</v>
      </c>
    </row>
    <row r="4778" spans="1:7" x14ac:dyDescent="0.25">
      <c r="A4778" t="s">
        <v>539</v>
      </c>
      <c r="B4778" t="s">
        <v>538</v>
      </c>
      <c r="C4778" t="s">
        <v>128</v>
      </c>
      <c r="D4778" t="s">
        <v>537</v>
      </c>
      <c r="E4778">
        <v>2017</v>
      </c>
      <c r="F4778" s="82">
        <v>0.25781900000000002</v>
      </c>
      <c r="G4778">
        <v>61523</v>
      </c>
    </row>
    <row r="4779" spans="1:7" x14ac:dyDescent="0.25">
      <c r="A4779" t="s">
        <v>539</v>
      </c>
      <c r="B4779" t="s">
        <v>538</v>
      </c>
      <c r="C4779" t="s">
        <v>128</v>
      </c>
      <c r="D4779" t="s">
        <v>537</v>
      </c>
      <c r="E4779">
        <v>2018</v>
      </c>
      <c r="F4779" s="82">
        <v>0.206205</v>
      </c>
      <c r="G4779">
        <v>44612</v>
      </c>
    </row>
    <row r="4780" spans="1:7" x14ac:dyDescent="0.25">
      <c r="A4780" t="s">
        <v>539</v>
      </c>
      <c r="B4780" t="s">
        <v>538</v>
      </c>
      <c r="C4780" t="s">
        <v>361</v>
      </c>
      <c r="D4780" t="s">
        <v>537</v>
      </c>
      <c r="E4780">
        <v>2016</v>
      </c>
      <c r="F4780" s="82">
        <v>0.68509100000000001</v>
      </c>
      <c r="G4780">
        <v>682532</v>
      </c>
    </row>
    <row r="4781" spans="1:7" x14ac:dyDescent="0.25">
      <c r="A4781" t="s">
        <v>539</v>
      </c>
      <c r="B4781" t="s">
        <v>538</v>
      </c>
      <c r="C4781" t="s">
        <v>361</v>
      </c>
      <c r="D4781" t="s">
        <v>537</v>
      </c>
      <c r="E4781">
        <v>2017</v>
      </c>
      <c r="F4781" s="82">
        <v>1.9281839999999999</v>
      </c>
      <c r="G4781">
        <v>1424178</v>
      </c>
    </row>
    <row r="4782" spans="1:7" x14ac:dyDescent="0.25">
      <c r="A4782" t="s">
        <v>539</v>
      </c>
      <c r="B4782" t="s">
        <v>538</v>
      </c>
      <c r="C4782" t="s">
        <v>361</v>
      </c>
      <c r="D4782" t="s">
        <v>537</v>
      </c>
      <c r="E4782">
        <v>2018</v>
      </c>
      <c r="F4782" s="82">
        <v>4.1256240000000002</v>
      </c>
      <c r="G4782">
        <v>2871405</v>
      </c>
    </row>
    <row r="4783" spans="1:7" x14ac:dyDescent="0.25">
      <c r="A4783" t="s">
        <v>539</v>
      </c>
      <c r="B4783" t="s">
        <v>538</v>
      </c>
      <c r="C4783" t="s">
        <v>126</v>
      </c>
      <c r="D4783" t="s">
        <v>537</v>
      </c>
      <c r="E4783">
        <v>2016</v>
      </c>
      <c r="F4783" s="82">
        <v>0.67308999999999997</v>
      </c>
      <c r="G4783">
        <v>406010</v>
      </c>
    </row>
    <row r="4784" spans="1:7" x14ac:dyDescent="0.25">
      <c r="A4784" t="s">
        <v>539</v>
      </c>
      <c r="B4784" t="s">
        <v>538</v>
      </c>
      <c r="C4784" t="s">
        <v>126</v>
      </c>
      <c r="D4784" t="s">
        <v>537</v>
      </c>
      <c r="E4784">
        <v>2017</v>
      </c>
      <c r="F4784" s="82">
        <v>1.3360939999999999</v>
      </c>
      <c r="G4784">
        <v>700467</v>
      </c>
    </row>
    <row r="4785" spans="1:7" x14ac:dyDescent="0.25">
      <c r="A4785" t="s">
        <v>539</v>
      </c>
      <c r="B4785" t="s">
        <v>538</v>
      </c>
      <c r="C4785" t="s">
        <v>126</v>
      </c>
      <c r="D4785" t="s">
        <v>537</v>
      </c>
      <c r="E4785">
        <v>2018</v>
      </c>
      <c r="F4785" s="82">
        <v>0.80179699999999998</v>
      </c>
      <c r="G4785">
        <v>400644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Japan</vt:lpstr>
      <vt:lpstr>Sheet1</vt:lpstr>
      <vt:lpstr>Japan Imp T&amp;C</vt:lpstr>
      <vt:lpstr>Tex</vt:lpstr>
      <vt:lpstr>texprocil_UDG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Mrunal Sawant</cp:lastModifiedBy>
  <cp:lastPrinted>2019-02-11T13:27:49Z</cp:lastPrinted>
  <dcterms:created xsi:type="dcterms:W3CDTF">2019-02-11T13:14:39Z</dcterms:created>
  <dcterms:modified xsi:type="dcterms:W3CDTF">2019-03-27T04:52:18Z</dcterms:modified>
</cp:coreProperties>
</file>